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04"/>
  <workbookPr/>
  <mc:AlternateContent xmlns:mc="http://schemas.openxmlformats.org/markup-compatibility/2006">
    <mc:Choice Requires="x15">
      <x15ac:absPath xmlns:x15ac="http://schemas.microsoft.com/office/spreadsheetml/2010/11/ac" url="C:\Users\日野照子\Desktop\インボイス\申込書\"/>
    </mc:Choice>
  </mc:AlternateContent>
  <xr:revisionPtr revIDLastSave="2" documentId="13_ncr:1_{C5E722E8-301E-411C-B385-2B907FFC0ED2}" xr6:coauthVersionLast="47" xr6:coauthVersionMax="47" xr10:uidLastSave="{F370BDAC-8C54-4E8D-A548-3B3B0EC220D5}"/>
  <bookViews>
    <workbookView xWindow="-103" yWindow="-103" windowWidth="23657" windowHeight="15240" xr2:uid="{00000000-000D-0000-FFFF-FFFF00000000}"/>
  </bookViews>
  <sheets>
    <sheet name="受託研究申込書" sheetId="6" r:id="rId1"/>
    <sheet name="受託研究申込書 (記入例)" sheetId="5" r:id="rId2"/>
    <sheet name="内諾書" sheetId="7" state="hidden" r:id="rId3"/>
  </sheets>
  <definedNames>
    <definedName name="_xlnm.Print_Area" localSheetId="0">受託研究申込書!$A$1:$AN$38</definedName>
    <definedName name="_xlnm.Print_Area" localSheetId="1">'受託研究申込書 (記入例)'!$A$1:$AO$54</definedName>
    <definedName name="_xlnm.Print_Area" localSheetId="2">内諾書!$A$1:$AM$46</definedName>
    <definedName name="データ">#REF!</definedName>
    <definedName name="期間">#REF!+#REF!</definedName>
    <definedName name="全データ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45" i="7" l="1"/>
  <c r="X44" i="7"/>
  <c r="X42" i="7"/>
  <c r="J26" i="7"/>
  <c r="J25" i="7"/>
  <c r="J24" i="7"/>
  <c r="AD8" i="7"/>
  <c r="Q8" i="7"/>
  <c r="H8" i="7"/>
  <c r="G7" i="7"/>
  <c r="G6" i="7"/>
  <c r="W42" i="5"/>
  <c r="W41" i="5" s="1"/>
  <c r="W33" i="6"/>
  <c r="AC35" i="6" s="1"/>
  <c r="AC32" i="6"/>
  <c r="AC41" i="5" l="1"/>
  <c r="AC42" i="5"/>
  <c r="AI42" i="5" s="1"/>
  <c r="AI32" i="6"/>
  <c r="AC33" i="6"/>
  <c r="AI33" i="6" s="1"/>
  <c r="AI34" i="6" l="1"/>
  <c r="AC34" i="6"/>
  <c r="AI41" i="5"/>
  <c r="AI43" i="5" s="1"/>
  <c r="AC43" i="5"/>
</calcChain>
</file>

<file path=xl/sharedStrings.xml><?xml version="1.0" encoding="utf-8"?>
<sst xmlns="http://schemas.openxmlformats.org/spreadsheetml/2006/main" count="209" uniqueCount="125">
  <si>
    <t>第1号様式</t>
    <rPh sb="0" eb="1">
      <t>ダイ</t>
    </rPh>
    <rPh sb="2" eb="3">
      <t>ゴウ</t>
    </rPh>
    <rPh sb="3" eb="5">
      <t>ヨウシキ</t>
    </rPh>
    <phoneticPr fontId="2"/>
  </si>
  <si>
    <t>東京都立大学</t>
    <rPh sb="0" eb="6">
      <t>トウキョウトリツダイガク</t>
    </rPh>
    <phoneticPr fontId="2"/>
  </si>
  <si>
    <t>　　　　　　</t>
    <phoneticPr fontId="2"/>
  </si>
  <si>
    <t>申込日</t>
    <rPh sb="0" eb="3">
      <t>モウシコミビ</t>
    </rPh>
    <phoneticPr fontId="2"/>
  </si>
  <si>
    <t>年　　月　　日</t>
    <rPh sb="0" eb="1">
      <t>ネン</t>
    </rPh>
    <rPh sb="3" eb="4">
      <t>ガツ</t>
    </rPh>
    <rPh sb="6" eb="7">
      <t>ヒ</t>
    </rPh>
    <phoneticPr fontId="2"/>
  </si>
  <si>
    <t>東京都立産業技術大学院大学</t>
    <rPh sb="0" eb="2">
      <t>トウキョウ</t>
    </rPh>
    <rPh sb="2" eb="4">
      <t>トリツ</t>
    </rPh>
    <rPh sb="4" eb="6">
      <t>サンギョウ</t>
    </rPh>
    <rPh sb="6" eb="8">
      <t>ギジュツ</t>
    </rPh>
    <rPh sb="8" eb="11">
      <t>ダイガクイン</t>
    </rPh>
    <rPh sb="11" eb="13">
      <t>ダイガク</t>
    </rPh>
    <phoneticPr fontId="2"/>
  </si>
  <si>
    <t>東京都立産業技術高等専門学校</t>
    <rPh sb="0" eb="3">
      <t>トウキョウト</t>
    </rPh>
    <rPh sb="4" eb="6">
      <t>サンギョウ</t>
    </rPh>
    <rPh sb="6" eb="8">
      <t>ギジュツ</t>
    </rPh>
    <rPh sb="8" eb="14">
      <t>コウトウセンモンガッコウ</t>
    </rPh>
    <phoneticPr fontId="2"/>
  </si>
  <si>
    <t>受託研究申込書（新規・変更）</t>
    <rPh sb="0" eb="2">
      <t>ジュタク</t>
    </rPh>
    <rPh sb="2" eb="4">
      <t>ケンキュウ</t>
    </rPh>
    <rPh sb="4" eb="6">
      <t>モウシコミ</t>
    </rPh>
    <rPh sb="6" eb="7">
      <t>ショ</t>
    </rPh>
    <rPh sb="8" eb="10">
      <t>シンキ</t>
    </rPh>
    <rPh sb="11" eb="13">
      <t>ヘンコウ</t>
    </rPh>
    <phoneticPr fontId="2"/>
  </si>
  <si>
    <t>東京都公立大学法人　産学公連携センター長　殿</t>
    <rPh sb="0" eb="3">
      <t>トウキョウト</t>
    </rPh>
    <rPh sb="3" eb="5">
      <t>コウリツ</t>
    </rPh>
    <rPh sb="5" eb="7">
      <t>ダイガク</t>
    </rPh>
    <rPh sb="7" eb="9">
      <t>ホウジン</t>
    </rPh>
    <rPh sb="10" eb="13">
      <t>サンガクコウ</t>
    </rPh>
    <rPh sb="13" eb="15">
      <t>レンケイ</t>
    </rPh>
    <rPh sb="19" eb="20">
      <t>チョウ</t>
    </rPh>
    <phoneticPr fontId="2"/>
  </si>
  <si>
    <t>　東京都公立大学法人受託研究取扱規程第5条第1項に基づき、以下のとおり受託研究を申し込みます。</t>
  </si>
  <si>
    <t>申込者</t>
    <rPh sb="0" eb="2">
      <t>モウシコミ</t>
    </rPh>
    <rPh sb="2" eb="3">
      <t>シャ</t>
    </rPh>
    <phoneticPr fontId="2"/>
  </si>
  <si>
    <t>会社名</t>
    <rPh sb="0" eb="2">
      <t>カイシャ</t>
    </rPh>
    <rPh sb="2" eb="3">
      <t>メイ</t>
    </rPh>
    <phoneticPr fontId="2"/>
  </si>
  <si>
    <t>代表者</t>
    <rPh sb="0" eb="3">
      <t>ダイヒョウシャ</t>
    </rPh>
    <phoneticPr fontId="2"/>
  </si>
  <si>
    <t>役職</t>
    <rPh sb="0" eb="2">
      <t>ヤクショク</t>
    </rPh>
    <phoneticPr fontId="2"/>
  </si>
  <si>
    <t>代表者名</t>
    <rPh sb="0" eb="3">
      <t>ダイヒョウシャ</t>
    </rPh>
    <rPh sb="3" eb="4">
      <t>メイ</t>
    </rPh>
    <phoneticPr fontId="2"/>
  </si>
  <si>
    <t>所在地</t>
    <rPh sb="0" eb="3">
      <t>ショザイチ</t>
    </rPh>
    <phoneticPr fontId="2"/>
  </si>
  <si>
    <t>〒</t>
    <phoneticPr fontId="2"/>
  </si>
  <si>
    <t>事務
担当者</t>
    <rPh sb="0" eb="2">
      <t>ジム</t>
    </rPh>
    <rPh sb="3" eb="6">
      <t>タントウシャ</t>
    </rPh>
    <phoneticPr fontId="2"/>
  </si>
  <si>
    <t>所属</t>
    <rPh sb="0" eb="2">
      <t>ショゾク</t>
    </rPh>
    <phoneticPr fontId="2"/>
  </si>
  <si>
    <t>氏名</t>
    <rPh sb="0" eb="2">
      <t>シメイ</t>
    </rPh>
    <phoneticPr fontId="2"/>
  </si>
  <si>
    <t>住所</t>
    <rPh sb="0" eb="2">
      <t>ジュウショ</t>
    </rPh>
    <phoneticPr fontId="2"/>
  </si>
  <si>
    <t>Tel</t>
    <phoneticPr fontId="2"/>
  </si>
  <si>
    <t>E-mail</t>
    <phoneticPr fontId="2"/>
  </si>
  <si>
    <t>研究題目</t>
    <phoneticPr fontId="2"/>
  </si>
  <si>
    <t>研究目的</t>
    <phoneticPr fontId="2"/>
  </si>
  <si>
    <t>研究概要</t>
    <phoneticPr fontId="2"/>
  </si>
  <si>
    <t>研究期間</t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</si>
  <si>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</si>
  <si>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</si>
  <si>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</si>
  <si>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から</t>
    <phoneticPr fontId="2"/>
  </si>
  <si>
    <t>日</t>
    <phoneticPr fontId="2"/>
  </si>
  <si>
    <t>まで</t>
    <phoneticPr fontId="2"/>
  </si>
  <si>
    <t>研究実施場所</t>
    <phoneticPr fontId="2"/>
  </si>
  <si>
    <t>希望
教員名</t>
    <phoneticPr fontId="2"/>
  </si>
  <si>
    <t>学校名</t>
    <rPh sb="0" eb="3">
      <t>ガッコウメイ</t>
    </rPh>
    <phoneticPr fontId="2"/>
  </si>
  <si>
    <t>提供物品</t>
    <phoneticPr fontId="2"/>
  </si>
  <si>
    <t>□無</t>
  </si>
  <si>
    <t>□有</t>
  </si>
  <si>
    <t>（</t>
    <phoneticPr fontId="2"/>
  </si>
  <si>
    <t>）</t>
    <phoneticPr fontId="2"/>
  </si>
  <si>
    <t>返還</t>
    <rPh sb="0" eb="2">
      <t>ヘンカン</t>
    </rPh>
    <phoneticPr fontId="2"/>
  </si>
  <si>
    <t>□要</t>
  </si>
  <si>
    <t>・</t>
    <phoneticPr fontId="2"/>
  </si>
  <si>
    <t>□否</t>
  </si>
  <si>
    <t>研究に
必要な経費</t>
    <phoneticPr fontId="2"/>
  </si>
  <si>
    <t>納付方法</t>
    <rPh sb="0" eb="2">
      <t>ノウフ</t>
    </rPh>
    <rPh sb="2" eb="4">
      <t>ホウホウ</t>
    </rPh>
    <phoneticPr fontId="2"/>
  </si>
  <si>
    <t>□</t>
  </si>
  <si>
    <t>一括納付</t>
  </si>
  <si>
    <t>税込</t>
    <rPh sb="0" eb="2">
      <t>ゼイコ</t>
    </rPh>
    <phoneticPr fontId="2"/>
  </si>
  <si>
    <t>税抜き</t>
    <rPh sb="0" eb="2">
      <t>ゼイヌ</t>
    </rPh>
    <phoneticPr fontId="2"/>
  </si>
  <si>
    <t>消費税</t>
    <rPh sb="0" eb="3">
      <t>ショウヒゼイ</t>
    </rPh>
    <phoneticPr fontId="2"/>
  </si>
  <si>
    <r>
      <t xml:space="preserve">研究経費（A）
</t>
    </r>
    <r>
      <rPr>
        <sz val="9"/>
        <rFont val="ＭＳ 明朝"/>
        <family val="1"/>
        <charset val="128"/>
      </rPr>
      <t>（直接経費）</t>
    </r>
    <rPh sb="0" eb="4">
      <t>ケンキュウケイヒ</t>
    </rPh>
    <rPh sb="9" eb="13">
      <t>チョクセツケイヒ</t>
    </rPh>
    <phoneticPr fontId="2"/>
  </si>
  <si>
    <t>分割納付</t>
    <rPh sb="0" eb="2">
      <t>ブンカツ</t>
    </rPh>
    <rPh sb="2" eb="4">
      <t>ノウフ</t>
    </rPh>
    <phoneticPr fontId="2"/>
  </si>
  <si>
    <r>
      <t xml:space="preserve">管理費（B）
</t>
    </r>
    <r>
      <rPr>
        <sz val="8"/>
        <rFont val="ＭＳ 明朝"/>
        <family val="1"/>
        <charset val="128"/>
      </rPr>
      <t>(間接経費）</t>
    </r>
    <r>
      <rPr>
        <vertAlign val="superscript"/>
        <sz val="8"/>
        <rFont val="ＭＳ 明朝"/>
        <family val="1"/>
        <charset val="128"/>
      </rPr>
      <t>※</t>
    </r>
    <rPh sb="0" eb="3">
      <t>カンリヒ</t>
    </rPh>
    <rPh sb="8" eb="10">
      <t>カンセツ</t>
    </rPh>
    <rPh sb="10" eb="12">
      <t>ケイヒ</t>
    </rPh>
    <phoneticPr fontId="2"/>
  </si>
  <si>
    <t>小　計</t>
    <rPh sb="0" eb="1">
      <t>ショウ</t>
    </rPh>
    <rPh sb="2" eb="3">
      <t>ケイ</t>
    </rPh>
    <phoneticPr fontId="2"/>
  </si>
  <si>
    <t>受託研究費総額（A+B）</t>
    <rPh sb="0" eb="2">
      <t>ジュタク</t>
    </rPh>
    <rPh sb="2" eb="4">
      <t>ケンキュウ</t>
    </rPh>
    <rPh sb="4" eb="5">
      <t>ヒ</t>
    </rPh>
    <rPh sb="5" eb="7">
      <t>ソウガク</t>
    </rPh>
    <phoneticPr fontId="2"/>
  </si>
  <si>
    <t>（税込）</t>
    <rPh sb="1" eb="3">
      <t>ゼイコ</t>
    </rPh>
    <phoneticPr fontId="2"/>
  </si>
  <si>
    <t>※分割納付は複数年度のみ</t>
    <phoneticPr fontId="2"/>
  </si>
  <si>
    <t>※　法人規定により、総額の10％相当額を管理費として計上します。</t>
    <phoneticPr fontId="2"/>
  </si>
  <si>
    <t>特記事項</t>
    <rPh sb="0" eb="2">
      <t>トッキ</t>
    </rPh>
    <rPh sb="2" eb="4">
      <t>ジコウ</t>
    </rPh>
    <phoneticPr fontId="2"/>
  </si>
  <si>
    <t>年　　月　　　日</t>
    <rPh sb="0" eb="1">
      <t>ネン</t>
    </rPh>
    <rPh sb="3" eb="4">
      <t>ガツ</t>
    </rPh>
    <rPh sb="7" eb="8">
      <t>ヒ</t>
    </rPh>
    <phoneticPr fontId="2"/>
  </si>
  <si>
    <t>東京都都立産業技術高等専門学校</t>
    <rPh sb="0" eb="3">
      <t>トウキョウト</t>
    </rPh>
    <rPh sb="3" eb="5">
      <t>トリツ</t>
    </rPh>
    <rPh sb="5" eb="7">
      <t>サンギョウ</t>
    </rPh>
    <rPh sb="7" eb="9">
      <t>ギジュツ</t>
    </rPh>
    <rPh sb="9" eb="15">
      <t>コウトウセンモンガッコウ</t>
    </rPh>
    <phoneticPr fontId="2"/>
  </si>
  <si>
    <t>　○○○○株式会社　○○○○○○研究所</t>
    <phoneticPr fontId="2"/>
  </si>
  <si>
    <t>所長</t>
    <rPh sb="0" eb="2">
      <t>ショチョウ</t>
    </rPh>
    <phoneticPr fontId="2"/>
  </si>
  <si>
    <t>〇〇　〇〇</t>
    <phoneticPr fontId="2"/>
  </si>
  <si>
    <t>100-0000</t>
    <phoneticPr fontId="2"/>
  </si>
  <si>
    <t>　○○県○○市○○町○丁目○番○号</t>
    <phoneticPr fontId="2"/>
  </si>
  <si>
    <t>○○部</t>
    <rPh sb="2" eb="3">
      <t>ブ</t>
    </rPh>
    <phoneticPr fontId="2"/>
  </si>
  <si>
    <t>主任</t>
    <rPh sb="0" eb="2">
      <t>シュニン</t>
    </rPh>
    <phoneticPr fontId="2"/>
  </si>
  <si>
    <t>○○　○○</t>
    <phoneticPr fontId="2"/>
  </si>
  <si>
    <t>〇〇-○○○○-○○○○</t>
    <phoneticPr fontId="2"/>
  </si>
  <si>
    <t>○○＠○○</t>
    <phoneticPr fontId="2"/>
  </si>
  <si>
    <t>○○○○○に関する研究</t>
    <phoneticPr fontId="2"/>
  </si>
  <si>
    <t>○○○○○○に基づく○○○○○○技術の研究</t>
    <phoneticPr fontId="2"/>
  </si>
  <si>
    <t>○○○○の検証を行い○○の有効性を明らかにする。</t>
    <rPh sb="5" eb="7">
      <t>ケンショウ</t>
    </rPh>
    <rPh sb="8" eb="9">
      <t>オコナ</t>
    </rPh>
    <rPh sb="13" eb="16">
      <t>ユウコウセイ</t>
    </rPh>
    <rPh sb="17" eb="18">
      <t>アキ</t>
    </rPh>
    <phoneticPr fontId="2"/>
  </si>
  <si>
    <t>東京都立大学　〇〇キャンパス　／　〇〇株式会社研究開発センター　　</t>
    <rPh sb="0" eb="6">
      <t>トウキョウトリツダイガク</t>
    </rPh>
    <rPh sb="19" eb="23">
      <t>カブシキガイシャ</t>
    </rPh>
    <rPh sb="23" eb="25">
      <t>ケンキュウ</t>
    </rPh>
    <rPh sb="25" eb="27">
      <t>カイハツ</t>
    </rPh>
    <phoneticPr fontId="2"/>
  </si>
  <si>
    <t>システムデザイン学部</t>
    <rPh sb="8" eb="10">
      <t>ガクブ</t>
    </rPh>
    <phoneticPr fontId="2"/>
  </si>
  <si>
    <t>□ 無</t>
    <phoneticPr fontId="2"/>
  </si>
  <si>
    <r>
      <rPr>
        <sz val="11"/>
        <color rgb="FFFF0000"/>
        <rFont val="ＭＳ 明朝"/>
        <family val="1"/>
        <charset val="128"/>
      </rPr>
      <t>■</t>
    </r>
    <r>
      <rPr>
        <sz val="11"/>
        <rFont val="ＭＳ 明朝"/>
        <family val="1"/>
        <charset val="128"/>
      </rPr>
      <t xml:space="preserve"> 有</t>
    </r>
    <phoneticPr fontId="2"/>
  </si>
  <si>
    <t>〇〇観測システム</t>
    <rPh sb="2" eb="4">
      <t>カンソク</t>
    </rPh>
    <phoneticPr fontId="2"/>
  </si>
  <si>
    <t>□要</t>
    <rPh sb="1" eb="2">
      <t>ヨウ</t>
    </rPh>
    <phoneticPr fontId="2"/>
  </si>
  <si>
    <t>□否</t>
    <phoneticPr fontId="2"/>
  </si>
  <si>
    <t>■</t>
  </si>
  <si>
    <t>・経理報告書の提出を希望（当社様式あり）
・前提となる知財あり</t>
    <phoneticPr fontId="2"/>
  </si>
  <si>
    <t>　</t>
    <phoneticPr fontId="2"/>
  </si>
  <si>
    <t>第2号様式</t>
    <rPh sb="0" eb="1">
      <t>ダイ</t>
    </rPh>
    <rPh sb="2" eb="3">
      <t>ゴウ</t>
    </rPh>
    <rPh sb="3" eb="5">
      <t>ヨウシキ</t>
    </rPh>
    <phoneticPr fontId="2"/>
  </si>
  <si>
    <t>受託研究</t>
  </si>
  <si>
    <t>教授</t>
    <rPh sb="0" eb="2">
      <t>キョウジュ</t>
    </rPh>
    <phoneticPr fontId="2"/>
  </si>
  <si>
    <t>准教授</t>
  </si>
  <si>
    <t>受託研究内諾書</t>
    <rPh sb="0" eb="2">
      <t>ジュタク</t>
    </rPh>
    <rPh sb="2" eb="4">
      <t>ケンキュウ</t>
    </rPh>
    <rPh sb="4" eb="6">
      <t>ナイダク</t>
    </rPh>
    <rPh sb="6" eb="7">
      <t>ショ</t>
    </rPh>
    <phoneticPr fontId="2"/>
  </si>
  <si>
    <t>助教</t>
  </si>
  <si>
    <t>特任教授</t>
    <rPh sb="0" eb="4">
      <t>トクニンキョウジュ</t>
    </rPh>
    <phoneticPr fontId="2"/>
  </si>
  <si>
    <t>特任准教授</t>
    <rPh sb="0" eb="5">
      <t>トクニンジュンキョウジュ</t>
    </rPh>
    <phoneticPr fontId="2"/>
  </si>
  <si>
    <t>共同研究先名</t>
    <rPh sb="0" eb="4">
      <t>キョウドウケンキュウ</t>
    </rPh>
    <rPh sb="4" eb="5">
      <t>サキ</t>
    </rPh>
    <rPh sb="5" eb="6">
      <t>メイ</t>
    </rPh>
    <phoneticPr fontId="2"/>
  </si>
  <si>
    <t>特任助教</t>
    <rPh sb="0" eb="2">
      <t>トクニン</t>
    </rPh>
    <rPh sb="2" eb="4">
      <t>ジョキョウ</t>
    </rPh>
    <phoneticPr fontId="2"/>
  </si>
  <si>
    <t>研究題目</t>
    <rPh sb="0" eb="2">
      <t>ケンキュウ</t>
    </rPh>
    <rPh sb="2" eb="4">
      <t>ダイモク</t>
    </rPh>
    <phoneticPr fontId="2"/>
  </si>
  <si>
    <t>担当教員名</t>
    <rPh sb="0" eb="2">
      <t>タントウ</t>
    </rPh>
    <rPh sb="2" eb="4">
      <t>キョウイン</t>
    </rPh>
    <rPh sb="4" eb="5">
      <t>メイ</t>
    </rPh>
    <phoneticPr fontId="2"/>
  </si>
  <si>
    <t>使用予定額表</t>
    <rPh sb="0" eb="2">
      <t>シヨウ</t>
    </rPh>
    <rPh sb="2" eb="4">
      <t>ヨテイ</t>
    </rPh>
    <rPh sb="4" eb="5">
      <t>ガク</t>
    </rPh>
    <rPh sb="5" eb="6">
      <t>ヒョウ</t>
    </rPh>
    <phoneticPr fontId="2"/>
  </si>
  <si>
    <t>直接経費　費目</t>
    <rPh sb="0" eb="2">
      <t>チョクセツ</t>
    </rPh>
    <rPh sb="2" eb="4">
      <t>ケイヒ</t>
    </rPh>
    <rPh sb="5" eb="7">
      <t>ヒモク</t>
    </rPh>
    <phoneticPr fontId="2"/>
  </si>
  <si>
    <t>金額（円）</t>
    <rPh sb="0" eb="2">
      <t>キンガク</t>
    </rPh>
    <rPh sb="3" eb="4">
      <t>エン</t>
    </rPh>
    <phoneticPr fontId="2"/>
  </si>
  <si>
    <t>年度</t>
    <rPh sb="0" eb="1">
      <t>ネン</t>
    </rPh>
    <rPh sb="1" eb="2">
      <t>ド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</si>
  <si>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</si>
  <si>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人件費</t>
    <rPh sb="0" eb="3">
      <t>ジンケンヒ</t>
    </rPh>
    <phoneticPr fontId="2"/>
  </si>
  <si>
    <t>資産</t>
    <rPh sb="0" eb="2">
      <t>シサン</t>
    </rPh>
    <phoneticPr fontId="2"/>
  </si>
  <si>
    <t>少額資産</t>
    <rPh sb="0" eb="2">
      <t>ショウガク</t>
    </rPh>
    <rPh sb="2" eb="4">
      <t>シサン</t>
    </rPh>
    <phoneticPr fontId="2"/>
  </si>
  <si>
    <t>固定資産</t>
    <rPh sb="0" eb="2">
      <t>コテイ</t>
    </rPh>
    <rPh sb="2" eb="4">
      <t>シサン</t>
    </rPh>
    <phoneticPr fontId="2"/>
  </si>
  <si>
    <t>図書</t>
    <rPh sb="0" eb="2">
      <t>トショ</t>
    </rPh>
    <phoneticPr fontId="2"/>
  </si>
  <si>
    <t>旅費</t>
    <rPh sb="0" eb="2">
      <t>リョヒ</t>
    </rPh>
    <phoneticPr fontId="2"/>
  </si>
  <si>
    <t>委託費</t>
    <rPh sb="0" eb="2">
      <t>イタク</t>
    </rPh>
    <rPh sb="2" eb="3">
      <t>ヒ</t>
    </rPh>
    <phoneticPr fontId="2"/>
  </si>
  <si>
    <t>その他</t>
    <rPh sb="2" eb="3">
      <t>タ</t>
    </rPh>
    <phoneticPr fontId="2"/>
  </si>
  <si>
    <t>直接経費小計（税込）</t>
    <rPh sb="0" eb="2">
      <t>チョクセツ</t>
    </rPh>
    <rPh sb="2" eb="4">
      <t>ケイヒ</t>
    </rPh>
    <rPh sb="4" eb="6">
      <t>ショウケイ</t>
    </rPh>
    <phoneticPr fontId="2"/>
  </si>
  <si>
    <t/>
  </si>
  <si>
    <t>直接経費合計（税込）</t>
    <rPh sb="0" eb="2">
      <t>チョクセツ</t>
    </rPh>
    <rPh sb="2" eb="4">
      <t>ケイヒ</t>
    </rPh>
    <rPh sb="4" eb="6">
      <t>ゴウケイ</t>
    </rPh>
    <phoneticPr fontId="2"/>
  </si>
  <si>
    <t>管理費（税込）</t>
    <rPh sb="0" eb="3">
      <t>カンリヒ</t>
    </rPh>
    <phoneticPr fontId="2"/>
  </si>
  <si>
    <t>共同研究費総額（税込）</t>
    <phoneticPr fontId="2"/>
  </si>
  <si>
    <t>【研究担当者署名欄】</t>
    <rPh sb="1" eb="3">
      <t>ケンキュウ</t>
    </rPh>
    <rPh sb="3" eb="6">
      <t>タントウシャ</t>
    </rPh>
    <rPh sb="6" eb="8">
      <t>ショメイ</t>
    </rPh>
    <phoneticPr fontId="2"/>
  </si>
  <si>
    <t>　受託研究申込書の内容に承諾すると共に、利益相反について確認しました。</t>
    <rPh sb="1" eb="3">
      <t>ジュタク</t>
    </rPh>
    <rPh sb="3" eb="5">
      <t>ケンキュウ</t>
    </rPh>
    <rPh sb="5" eb="7">
      <t>モウシコミ</t>
    </rPh>
    <rPh sb="7" eb="8">
      <t>ショ</t>
    </rPh>
    <rPh sb="9" eb="11">
      <t>ナイヨウ</t>
    </rPh>
    <rPh sb="12" eb="14">
      <t>ショウダク</t>
    </rPh>
    <rPh sb="17" eb="18">
      <t>トモ</t>
    </rPh>
    <rPh sb="20" eb="22">
      <t>リエキ</t>
    </rPh>
    <rPh sb="22" eb="24">
      <t>ソウハン</t>
    </rPh>
    <rPh sb="28" eb="30">
      <t>カクニン</t>
    </rPh>
    <phoneticPr fontId="2"/>
  </si>
  <si>
    <r>
      <t xml:space="preserve"> (どちらかに</t>
    </r>
    <r>
      <rPr>
        <u/>
        <sz val="10"/>
        <rFont val="ＭＳ 明朝"/>
        <family val="1"/>
        <charset val="128"/>
      </rPr>
      <t>チェック</t>
    </r>
    <r>
      <rPr>
        <sz val="10"/>
        <rFont val="ＭＳ 明朝"/>
        <family val="1"/>
        <charset val="128"/>
      </rPr>
      <t>してください。)</t>
    </r>
    <phoneticPr fontId="2"/>
  </si>
  <si>
    <t xml:space="preserve"> 本法人の定める利益相反自己申告書に該当する事項（以下参照）がない。</t>
    <rPh sb="1" eb="2">
      <t>ホン</t>
    </rPh>
    <rPh sb="2" eb="4">
      <t>ホウジン</t>
    </rPh>
    <rPh sb="5" eb="6">
      <t>サダ</t>
    </rPh>
    <rPh sb="8" eb="10">
      <t>リエキ</t>
    </rPh>
    <rPh sb="10" eb="12">
      <t>ソウハン</t>
    </rPh>
    <rPh sb="12" eb="14">
      <t>ジコ</t>
    </rPh>
    <rPh sb="14" eb="16">
      <t>シンコク</t>
    </rPh>
    <rPh sb="16" eb="17">
      <t>ショ</t>
    </rPh>
    <rPh sb="18" eb="20">
      <t>ガイトウ</t>
    </rPh>
    <rPh sb="22" eb="24">
      <t>ジコウ</t>
    </rPh>
    <rPh sb="25" eb="27">
      <t>イカ</t>
    </rPh>
    <rPh sb="27" eb="29">
      <t>サンショウ</t>
    </rPh>
    <phoneticPr fontId="2"/>
  </si>
  <si>
    <t>・相手先の役員兼業がある場合</t>
    <rPh sb="1" eb="3">
      <t>アイテ</t>
    </rPh>
    <rPh sb="3" eb="4">
      <t>サキ</t>
    </rPh>
    <rPh sb="5" eb="7">
      <t>ヤクイン</t>
    </rPh>
    <rPh sb="7" eb="9">
      <t>ケンギョウ</t>
    </rPh>
    <rPh sb="12" eb="14">
      <t>バアイ</t>
    </rPh>
    <phoneticPr fontId="2"/>
  </si>
  <si>
    <t>・相手方から個人として年間100万円以上の報酬・贈与の取得又は便益の供与を受ける場合</t>
    <rPh sb="1" eb="3">
      <t>アイテ</t>
    </rPh>
    <rPh sb="3" eb="4">
      <t>カタ</t>
    </rPh>
    <rPh sb="6" eb="8">
      <t>コジン</t>
    </rPh>
    <rPh sb="11" eb="13">
      <t>ネンカン</t>
    </rPh>
    <rPh sb="16" eb="18">
      <t>マンエン</t>
    </rPh>
    <rPh sb="18" eb="20">
      <t>イジョウ</t>
    </rPh>
    <rPh sb="21" eb="23">
      <t>ホウシュウ</t>
    </rPh>
    <rPh sb="24" eb="26">
      <t>ゾウヨ</t>
    </rPh>
    <rPh sb="27" eb="29">
      <t>ベンエキ</t>
    </rPh>
    <rPh sb="29" eb="30">
      <t>マタ</t>
    </rPh>
    <rPh sb="31" eb="33">
      <t>キョウヨ</t>
    </rPh>
    <rPh sb="34" eb="35">
      <t>ウ</t>
    </rPh>
    <rPh sb="37" eb="39">
      <t>バアイ</t>
    </rPh>
    <phoneticPr fontId="2"/>
  </si>
  <si>
    <t xml:space="preserve"> 利益相反自己申告書を提出済み</t>
    <rPh sb="1" eb="3">
      <t>リエキ</t>
    </rPh>
    <rPh sb="3" eb="5">
      <t>ソウハン</t>
    </rPh>
    <rPh sb="5" eb="7">
      <t>ジコ</t>
    </rPh>
    <rPh sb="7" eb="9">
      <t>シンコク</t>
    </rPh>
    <rPh sb="9" eb="10">
      <t>ショ</t>
    </rPh>
    <rPh sb="11" eb="13">
      <t>テイシュツ</t>
    </rPh>
    <rPh sb="13" eb="14">
      <t>ス</t>
    </rPh>
    <phoneticPr fontId="2"/>
  </si>
  <si>
    <t>　　　　年　　月　　日</t>
    <rPh sb="4" eb="5">
      <t>ネン</t>
    </rPh>
    <rPh sb="7" eb="8">
      <t>ガツ</t>
    </rPh>
    <rPh sb="10" eb="11">
      <t>ニチ</t>
    </rPh>
    <phoneticPr fontId="2"/>
  </si>
  <si>
    <t>印</t>
    <rPh sb="0" eb="1">
      <t>イン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</si>
</sst>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F800]dddd\,\ mmmm\ dd\,\ yyyy"/>
    <numFmt numFmtId="177" formatCode="#,##0&quot;円　&quot;"/>
    <numFmt numFmtId="178" formatCode="#,##0&quot;円 &quot;"/>
    <numFmt numFmtId="179" formatCode="#,##0&quot;円&quot;"/>
  </numFmts>
  <fonts count="2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4"/>
      <name val="ＭＳ 明朝"/>
      <family val="1"/>
      <charset val="128"/>
    </font>
    <font>
      <sz val="9"/>
      <name val="ＭＳ 明朝"/>
      <family val="1"/>
      <charset val="128"/>
    </font>
    <font>
      <b/>
      <sz val="12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u/>
      <sz val="11"/>
      <color theme="10"/>
      <name val="ＭＳ Ｐゴシック"/>
      <family val="3"/>
      <charset val="128"/>
    </font>
    <font>
      <vertAlign val="superscript"/>
      <sz val="8"/>
      <name val="ＭＳ 明朝"/>
      <family val="1"/>
      <charset val="128"/>
    </font>
    <font>
      <b/>
      <sz val="8"/>
      <name val="ＭＳ 明朝"/>
      <family val="1"/>
      <charset val="128"/>
    </font>
    <font>
      <sz val="11"/>
      <name val="ＭＳ Ｐゴシック"/>
      <family val="3"/>
      <charset val="128"/>
    </font>
    <font>
      <b/>
      <sz val="16"/>
      <name val="ＭＳ 明朝"/>
      <family val="1"/>
      <charset val="128"/>
    </font>
    <font>
      <sz val="14"/>
      <name val="ＭＳ 明朝"/>
      <family val="1"/>
      <charset val="128"/>
    </font>
    <font>
      <u/>
      <sz val="10"/>
      <name val="ＭＳ 明朝"/>
      <family val="1"/>
      <charset val="128"/>
    </font>
    <font>
      <sz val="9.5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 diagonalUp="1">
      <left/>
      <right/>
      <top style="thin">
        <color indexed="64"/>
      </top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 diagonalUp="1">
      <left/>
      <right/>
      <top style="thin">
        <color indexed="64"/>
      </top>
      <bottom style="double">
        <color indexed="64"/>
      </bottom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 style="double">
        <color indexed="64"/>
      </bottom>
      <diagonal style="hair">
        <color indexed="64"/>
      </diagonal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/>
      <right/>
      <top style="double">
        <color indexed="64"/>
      </top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 style="double">
        <color indexed="64"/>
      </top>
      <bottom style="thin">
        <color indexed="64"/>
      </bottom>
      <diagonal style="hair">
        <color indexed="64"/>
      </diagonal>
    </border>
  </borders>
  <cellStyleXfs count="3">
    <xf numFmtId="0" fontId="0" fillId="0" borderId="0"/>
    <xf numFmtId="0" fontId="13" fillId="0" borderId="0" applyNumberFormat="0" applyFill="0" applyBorder="0" applyAlignment="0" applyProtection="0"/>
    <xf numFmtId="0" fontId="16" fillId="0" borderId="0"/>
  </cellStyleXfs>
  <cellXfs count="389">
    <xf numFmtId="0" fontId="0" fillId="0" borderId="0" xfId="0"/>
    <xf numFmtId="0" fontId="1" fillId="0" borderId="0" xfId="0" applyFont="1"/>
    <xf numFmtId="0" fontId="1" fillId="0" borderId="9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0" xfId="0" applyFont="1" applyAlignment="1">
      <alignment horizontal="left" vertical="center" shrinkToFit="1"/>
    </xf>
    <xf numFmtId="0" fontId="1" fillId="0" borderId="10" xfId="0" applyFont="1" applyBorder="1" applyAlignment="1">
      <alignment vertical="center"/>
    </xf>
    <xf numFmtId="0" fontId="1" fillId="0" borderId="0" xfId="0" applyFont="1" applyAlignment="1">
      <alignment vertical="top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7" fillId="0" borderId="22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4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vertical="top"/>
    </xf>
    <xf numFmtId="0" fontId="1" fillId="4" borderId="0" xfId="0" applyFont="1" applyFill="1"/>
    <xf numFmtId="0" fontId="1" fillId="4" borderId="0" xfId="0" applyFont="1" applyFill="1" applyAlignment="1">
      <alignment horizontal="right"/>
    </xf>
    <xf numFmtId="0" fontId="1" fillId="4" borderId="0" xfId="0" applyFont="1" applyFill="1" applyAlignment="1">
      <alignment horizontal="center" vertical="center"/>
    </xf>
    <xf numFmtId="0" fontId="1" fillId="4" borderId="0" xfId="0" applyFont="1" applyFill="1" applyAlignment="1">
      <alignment vertical="center"/>
    </xf>
    <xf numFmtId="0" fontId="3" fillId="4" borderId="0" xfId="0" applyFont="1" applyFill="1" applyAlignment="1">
      <alignment horizontal="center" vertical="center"/>
    </xf>
    <xf numFmtId="0" fontId="1" fillId="4" borderId="0" xfId="0" applyFont="1" applyFill="1" applyAlignment="1">
      <alignment vertical="top"/>
    </xf>
    <xf numFmtId="0" fontId="4" fillId="4" borderId="0" xfId="0" applyFont="1" applyFill="1" applyAlignment="1">
      <alignment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left" vertical="center"/>
    </xf>
    <xf numFmtId="0" fontId="1" fillId="4" borderId="10" xfId="0" applyFont="1" applyFill="1" applyBorder="1" applyAlignment="1">
      <alignment vertical="center"/>
    </xf>
    <xf numFmtId="0" fontId="1" fillId="4" borderId="9" xfId="0" applyFont="1" applyFill="1" applyBorder="1" applyAlignment="1">
      <alignment vertical="center"/>
    </xf>
    <xf numFmtId="0" fontId="1" fillId="4" borderId="11" xfId="0" applyFont="1" applyFill="1" applyBorder="1" applyAlignment="1">
      <alignment vertical="center"/>
    </xf>
    <xf numFmtId="0" fontId="7" fillId="4" borderId="13" xfId="0" applyFont="1" applyFill="1" applyBorder="1" applyAlignment="1">
      <alignment vertical="center"/>
    </xf>
    <xf numFmtId="0" fontId="7" fillId="4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1" fillId="4" borderId="13" xfId="0" applyFont="1" applyFill="1" applyBorder="1" applyAlignment="1">
      <alignment vertical="center"/>
    </xf>
    <xf numFmtId="0" fontId="7" fillId="4" borderId="4" xfId="0" applyFont="1" applyFill="1" applyBorder="1" applyAlignment="1">
      <alignment vertical="center"/>
    </xf>
    <xf numFmtId="0" fontId="7" fillId="4" borderId="5" xfId="0" applyFont="1" applyFill="1" applyBorder="1" applyAlignment="1">
      <alignment vertical="center"/>
    </xf>
    <xf numFmtId="0" fontId="7" fillId="4" borderId="6" xfId="0" applyFont="1" applyFill="1" applyBorder="1" applyAlignment="1">
      <alignment vertical="center"/>
    </xf>
    <xf numFmtId="0" fontId="7" fillId="4" borderId="17" xfId="0" applyFont="1" applyFill="1" applyBorder="1" applyAlignment="1">
      <alignment vertical="center"/>
    </xf>
    <xf numFmtId="0" fontId="1" fillId="4" borderId="5" xfId="0" applyFont="1" applyFill="1" applyBorder="1" applyAlignment="1">
      <alignment vertical="center"/>
    </xf>
    <xf numFmtId="0" fontId="1" fillId="4" borderId="16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textRotation="255"/>
    </xf>
    <xf numFmtId="0" fontId="6" fillId="4" borderId="1" xfId="0" applyFont="1" applyFill="1" applyBorder="1" applyAlignment="1">
      <alignment horizontal="center" vertical="center" textRotation="255"/>
    </xf>
    <xf numFmtId="0" fontId="1" fillId="4" borderId="3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left" vertical="center"/>
    </xf>
    <xf numFmtId="0" fontId="6" fillId="4" borderId="0" xfId="0" applyFont="1" applyFill="1" applyAlignment="1">
      <alignment vertical="top"/>
    </xf>
    <xf numFmtId="0" fontId="1" fillId="4" borderId="0" xfId="0" applyFont="1" applyFill="1" applyAlignment="1">
      <alignment horizontal="center"/>
    </xf>
    <xf numFmtId="0" fontId="6" fillId="4" borderId="2" xfId="0" applyFont="1" applyFill="1" applyBorder="1" applyAlignment="1">
      <alignment horizontal="left" vertical="center" shrinkToFit="1"/>
    </xf>
    <xf numFmtId="0" fontId="1" fillId="0" borderId="0" xfId="2" applyFont="1"/>
    <xf numFmtId="0" fontId="16" fillId="0" borderId="0" xfId="2"/>
    <xf numFmtId="0" fontId="1" fillId="0" borderId="0" xfId="2" applyFont="1" applyAlignment="1">
      <alignment vertical="center"/>
    </xf>
    <xf numFmtId="0" fontId="5" fillId="0" borderId="0" xfId="2" applyFont="1" applyAlignment="1">
      <alignment horizontal="left" vertical="center"/>
    </xf>
    <xf numFmtId="0" fontId="1" fillId="0" borderId="0" xfId="2" applyFont="1" applyAlignment="1">
      <alignment horizontal="center" vertical="center"/>
    </xf>
    <xf numFmtId="0" fontId="6" fillId="0" borderId="34" xfId="2" applyFont="1" applyBorder="1" applyAlignment="1">
      <alignment horizontal="center" vertical="center" textRotation="255"/>
    </xf>
    <xf numFmtId="0" fontId="6" fillId="0" borderId="7" xfId="2" applyFont="1" applyBorder="1" applyAlignment="1">
      <alignment horizontal="center" vertical="center" textRotation="255"/>
    </xf>
    <xf numFmtId="0" fontId="18" fillId="0" borderId="0" xfId="2" applyFont="1" applyAlignment="1">
      <alignment vertical="center"/>
    </xf>
    <xf numFmtId="0" fontId="1" fillId="0" borderId="0" xfId="2" applyFont="1" applyAlignment="1">
      <alignment horizontal="center" vertical="center" shrinkToFit="1"/>
    </xf>
    <xf numFmtId="179" fontId="1" fillId="0" borderId="0" xfId="2" applyNumberFormat="1" applyFont="1" applyAlignment="1">
      <alignment horizontal="center" vertical="center" shrinkToFit="1"/>
    </xf>
    <xf numFmtId="0" fontId="1" fillId="0" borderId="0" xfId="2" applyFont="1" applyAlignment="1">
      <alignment horizontal="left" vertical="center"/>
    </xf>
    <xf numFmtId="0" fontId="7" fillId="0" borderId="0" xfId="2" applyFont="1"/>
    <xf numFmtId="0" fontId="7" fillId="0" borderId="0" xfId="2" applyFont="1" applyAlignment="1">
      <alignment vertical="top"/>
    </xf>
    <xf numFmtId="0" fontId="1" fillId="0" borderId="0" xfId="2" applyFont="1" applyAlignment="1">
      <alignment vertical="top"/>
    </xf>
    <xf numFmtId="0" fontId="16" fillId="0" borderId="0" xfId="2" applyAlignment="1">
      <alignment vertical="top"/>
    </xf>
    <xf numFmtId="0" fontId="1" fillId="0" borderId="34" xfId="2" applyFont="1" applyBorder="1"/>
    <xf numFmtId="0" fontId="1" fillId="0" borderId="0" xfId="2" applyFont="1" applyAlignment="1">
      <alignment vertical="top" wrapText="1"/>
    </xf>
    <xf numFmtId="0" fontId="20" fillId="0" borderId="0" xfId="2" applyFont="1" applyAlignment="1">
      <alignment vertical="center"/>
    </xf>
    <xf numFmtId="0" fontId="20" fillId="0" borderId="0" xfId="2" applyFont="1" applyAlignment="1">
      <alignment vertical="center" wrapText="1"/>
    </xf>
    <xf numFmtId="0" fontId="1" fillId="0" borderId="0" xfId="2" applyFont="1" applyAlignment="1">
      <alignment vertical="center" wrapText="1"/>
    </xf>
    <xf numFmtId="0" fontId="16" fillId="0" borderId="0" xfId="2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2" borderId="10" xfId="0" applyFont="1" applyFill="1" applyBorder="1" applyAlignment="1">
      <alignment horizontal="center" vertical="center" shrinkToFit="1"/>
    </xf>
    <xf numFmtId="0" fontId="1" fillId="2" borderId="9" xfId="0" applyFont="1" applyFill="1" applyBorder="1" applyAlignment="1">
      <alignment horizontal="center" vertical="center" shrinkToFit="1"/>
    </xf>
    <xf numFmtId="0" fontId="1" fillId="2" borderId="11" xfId="0" applyFont="1" applyFill="1" applyBorder="1" applyAlignment="1">
      <alignment horizontal="center" vertical="center" shrinkToFit="1"/>
    </xf>
    <xf numFmtId="0" fontId="1" fillId="0" borderId="10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4" fillId="4" borderId="0" xfId="0" applyFont="1" applyFill="1" applyAlignment="1">
      <alignment horizontal="left" vertical="center" shrinkToFit="1"/>
    </xf>
    <xf numFmtId="0" fontId="1" fillId="4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1" fillId="4" borderId="2" xfId="0" applyFont="1" applyFill="1" applyBorder="1" applyAlignment="1">
      <alignment horizontal="left" vertical="center" shrinkToFit="1"/>
    </xf>
    <xf numFmtId="0" fontId="1" fillId="4" borderId="2" xfId="0" applyFont="1" applyFill="1" applyBorder="1" applyAlignment="1">
      <alignment horizontal="left" vertical="center" wrapText="1" shrinkToFit="1"/>
    </xf>
    <xf numFmtId="0" fontId="1" fillId="4" borderId="2" xfId="0" applyFont="1" applyFill="1" applyBorder="1" applyAlignment="1">
      <alignment horizontal="left" vertical="center" shrinkToFit="1"/>
    </xf>
    <xf numFmtId="0" fontId="1" fillId="4" borderId="3" xfId="0" applyFont="1" applyFill="1" applyBorder="1" applyAlignment="1">
      <alignment horizontal="left" vertical="center" shrinkToFi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left" vertical="center"/>
    </xf>
    <xf numFmtId="0" fontId="1" fillId="4" borderId="7" xfId="0" applyFont="1" applyFill="1" applyBorder="1" applyAlignment="1">
      <alignment horizontal="left" vertical="center" shrinkToFit="1"/>
    </xf>
    <xf numFmtId="0" fontId="1" fillId="4" borderId="1" xfId="0" applyFont="1" applyFill="1" applyBorder="1" applyAlignment="1">
      <alignment horizontal="left" vertical="center" shrinkToFit="1"/>
    </xf>
    <xf numFmtId="0" fontId="1" fillId="4" borderId="20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1" fillId="4" borderId="21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left" vertical="center"/>
    </xf>
    <xf numFmtId="0" fontId="1" fillId="4" borderId="18" xfId="0" applyFont="1" applyFill="1" applyBorder="1" applyAlignment="1">
      <alignment horizontal="left" vertical="center" shrinkToFit="1"/>
    </xf>
    <xf numFmtId="0" fontId="1" fillId="4" borderId="14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left" vertical="center" shrinkToFit="1"/>
    </xf>
    <xf numFmtId="0" fontId="1" fillId="4" borderId="15" xfId="0" applyFont="1" applyFill="1" applyBorder="1" applyAlignment="1">
      <alignment horizontal="left" vertical="center" shrinkToFit="1"/>
    </xf>
    <xf numFmtId="0" fontId="1" fillId="4" borderId="4" xfId="0" applyFont="1" applyFill="1" applyBorder="1" applyAlignment="1">
      <alignment horizontal="left" vertical="center" shrinkToFit="1"/>
    </xf>
    <xf numFmtId="0" fontId="1" fillId="4" borderId="5" xfId="0" applyFont="1" applyFill="1" applyBorder="1" applyAlignment="1">
      <alignment horizontal="left" vertical="center" shrinkToFit="1"/>
    </xf>
    <xf numFmtId="0" fontId="1" fillId="4" borderId="16" xfId="0" applyFont="1" applyFill="1" applyBorder="1" applyAlignment="1">
      <alignment horizontal="left" vertical="center" shrinkToFit="1"/>
    </xf>
    <xf numFmtId="0" fontId="13" fillId="4" borderId="17" xfId="1" applyFill="1" applyBorder="1" applyAlignment="1">
      <alignment horizontal="left" vertical="center" shrinkToFit="1"/>
    </xf>
    <xf numFmtId="0" fontId="1" fillId="4" borderId="6" xfId="0" applyFont="1" applyFill="1" applyBorder="1" applyAlignment="1">
      <alignment horizontal="left" vertical="center" shrinkToFit="1"/>
    </xf>
    <xf numFmtId="176" fontId="1" fillId="4" borderId="0" xfId="0" applyNumberFormat="1" applyFont="1" applyFill="1" applyAlignment="1">
      <alignment horizontal="right" vertical="center"/>
    </xf>
    <xf numFmtId="0" fontId="3" fillId="4" borderId="0" xfId="0" applyFont="1" applyFill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shrinkToFit="1"/>
    </xf>
    <xf numFmtId="0" fontId="1" fillId="0" borderId="2" xfId="0" applyFont="1" applyBorder="1" applyAlignment="1">
      <alignment horizontal="left" vertical="center" shrinkToFit="1"/>
    </xf>
    <xf numFmtId="0" fontId="1" fillId="0" borderId="3" xfId="0" applyFont="1" applyBorder="1" applyAlignment="1">
      <alignment horizontal="left" vertical="center" shrinkToFit="1"/>
    </xf>
    <xf numFmtId="0" fontId="1" fillId="0" borderId="4" xfId="0" applyFont="1" applyBorder="1" applyAlignment="1">
      <alignment horizontal="left" vertical="center" shrinkToFit="1"/>
    </xf>
    <xf numFmtId="0" fontId="1" fillId="0" borderId="5" xfId="0" applyFont="1" applyBorder="1" applyAlignment="1">
      <alignment horizontal="left" vertical="center" shrinkToFit="1"/>
    </xf>
    <xf numFmtId="0" fontId="1" fillId="0" borderId="6" xfId="0" applyFont="1" applyBorder="1" applyAlignment="1">
      <alignment horizontal="left" vertical="center" shrinkToFit="1"/>
    </xf>
    <xf numFmtId="0" fontId="1" fillId="0" borderId="8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shrinkToFit="1"/>
    </xf>
    <xf numFmtId="0" fontId="1" fillId="0" borderId="8" xfId="0" applyFont="1" applyBorder="1" applyAlignment="1">
      <alignment horizontal="left" vertical="center" shrinkToFit="1"/>
    </xf>
    <xf numFmtId="0" fontId="1" fillId="0" borderId="0" xfId="0" applyFont="1" applyAlignment="1">
      <alignment horizontal="left" vertical="center" shrinkToFit="1"/>
    </xf>
    <xf numFmtId="0" fontId="1" fillId="0" borderId="12" xfId="0" applyFont="1" applyBorder="1" applyAlignment="1">
      <alignment horizontal="left" vertical="center" shrinkToFit="1"/>
    </xf>
    <xf numFmtId="0" fontId="1" fillId="4" borderId="9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left" vertical="center" shrinkToFit="1"/>
    </xf>
    <xf numFmtId="0" fontId="1" fillId="4" borderId="11" xfId="0" applyFont="1" applyFill="1" applyBorder="1" applyAlignment="1">
      <alignment horizontal="left" vertical="center" shrinkToFit="1"/>
    </xf>
    <xf numFmtId="0" fontId="7" fillId="0" borderId="1" xfId="0" applyFont="1" applyBorder="1" applyAlignment="1">
      <alignment horizontal="center" vertical="center" textRotation="255"/>
    </xf>
    <xf numFmtId="0" fontId="7" fillId="0" borderId="2" xfId="0" applyFont="1" applyBorder="1" applyAlignment="1">
      <alignment horizontal="center" vertical="center" textRotation="255"/>
    </xf>
    <xf numFmtId="0" fontId="7" fillId="0" borderId="8" xfId="0" applyFont="1" applyBorder="1" applyAlignment="1">
      <alignment horizontal="center" vertical="center" textRotation="255"/>
    </xf>
    <xf numFmtId="0" fontId="7" fillId="0" borderId="0" xfId="0" applyFont="1" applyAlignment="1">
      <alignment horizontal="center" vertical="center" textRotation="255"/>
    </xf>
    <xf numFmtId="0" fontId="7" fillId="0" borderId="4" xfId="0" applyFont="1" applyBorder="1" applyAlignment="1">
      <alignment horizontal="center" vertical="center" textRotation="255"/>
    </xf>
    <xf numFmtId="0" fontId="7" fillId="0" borderId="5" xfId="0" applyFont="1" applyBorder="1" applyAlignment="1">
      <alignment horizontal="center" vertical="center" textRotation="255"/>
    </xf>
    <xf numFmtId="0" fontId="1" fillId="4" borderId="3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3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1" fillId="4" borderId="0" xfId="0" applyFont="1" applyFill="1" applyAlignment="1">
      <alignment horizontal="center" vertical="center"/>
    </xf>
    <xf numFmtId="0" fontId="6" fillId="2" borderId="34" xfId="0" applyFont="1" applyFill="1" applyBorder="1" applyAlignment="1">
      <alignment horizontal="center" vertical="center" shrinkToFi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177" fontId="7" fillId="5" borderId="10" xfId="0" applyNumberFormat="1" applyFont="1" applyFill="1" applyBorder="1" applyAlignment="1">
      <alignment vertical="center" shrinkToFit="1"/>
    </xf>
    <xf numFmtId="177" fontId="7" fillId="5" borderId="9" xfId="0" applyNumberFormat="1" applyFont="1" applyFill="1" applyBorder="1" applyAlignment="1">
      <alignment vertical="center" shrinkToFit="1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9" xfId="0" applyFont="1" applyFill="1" applyBorder="1" applyAlignment="1">
      <alignment horizontal="center" vertical="center" shrinkToFit="1"/>
    </xf>
    <xf numFmtId="0" fontId="8" fillId="2" borderId="11" xfId="0" applyFont="1" applyFill="1" applyBorder="1" applyAlignment="1">
      <alignment horizontal="center" vertical="center" shrinkToFit="1"/>
    </xf>
    <xf numFmtId="177" fontId="5" fillId="3" borderId="1" xfId="0" applyNumberFormat="1" applyFont="1" applyFill="1" applyBorder="1" applyAlignment="1">
      <alignment horizontal="right" vertical="center" shrinkToFit="1"/>
    </xf>
    <xf numFmtId="177" fontId="5" fillId="3" borderId="2" xfId="0" applyNumberFormat="1" applyFont="1" applyFill="1" applyBorder="1" applyAlignment="1">
      <alignment horizontal="right" vertical="center" shrinkToFit="1"/>
    </xf>
    <xf numFmtId="177" fontId="5" fillId="3" borderId="4" xfId="0" applyNumberFormat="1" applyFont="1" applyFill="1" applyBorder="1" applyAlignment="1">
      <alignment horizontal="right" vertical="center" shrinkToFit="1"/>
    </xf>
    <xf numFmtId="177" fontId="5" fillId="3" borderId="5" xfId="0" applyNumberFormat="1" applyFont="1" applyFill="1" applyBorder="1" applyAlignment="1">
      <alignment horizontal="right" vertical="center" shrinkToFit="1"/>
    </xf>
    <xf numFmtId="177" fontId="15" fillId="3" borderId="2" xfId="0" applyNumberFormat="1" applyFont="1" applyFill="1" applyBorder="1" applyAlignment="1">
      <alignment horizontal="center" vertical="center"/>
    </xf>
    <xf numFmtId="177" fontId="15" fillId="3" borderId="3" xfId="0" applyNumberFormat="1" applyFont="1" applyFill="1" applyBorder="1" applyAlignment="1">
      <alignment horizontal="center" vertical="center"/>
    </xf>
    <xf numFmtId="177" fontId="15" fillId="3" borderId="5" xfId="0" applyNumberFormat="1" applyFont="1" applyFill="1" applyBorder="1" applyAlignment="1">
      <alignment horizontal="center" vertical="center"/>
    </xf>
    <xf numFmtId="177" fontId="15" fillId="3" borderId="6" xfId="0" applyNumberFormat="1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 shrinkToFit="1"/>
    </xf>
    <xf numFmtId="0" fontId="4" fillId="4" borderId="5" xfId="0" applyFont="1" applyFill="1" applyBorder="1" applyAlignment="1">
      <alignment horizontal="center" vertical="center" shrinkToFit="1"/>
    </xf>
    <xf numFmtId="0" fontId="6" fillId="4" borderId="35" xfId="0" applyFont="1" applyFill="1" applyBorder="1" applyAlignment="1">
      <alignment horizontal="center" vertical="center" shrinkToFit="1"/>
    </xf>
    <xf numFmtId="0" fontId="6" fillId="4" borderId="36" xfId="0" applyFont="1" applyFill="1" applyBorder="1" applyAlignment="1">
      <alignment horizontal="center" vertical="center" shrinkToFit="1"/>
    </xf>
    <xf numFmtId="0" fontId="6" fillId="4" borderId="37" xfId="0" applyFont="1" applyFill="1" applyBorder="1" applyAlignment="1">
      <alignment horizontal="center" vertical="center" shrinkToFit="1"/>
    </xf>
    <xf numFmtId="177" fontId="7" fillId="3" borderId="10" xfId="0" applyNumberFormat="1" applyFont="1" applyFill="1" applyBorder="1" applyAlignment="1">
      <alignment horizontal="right" vertical="center" shrinkToFit="1"/>
    </xf>
    <xf numFmtId="177" fontId="7" fillId="3" borderId="9" xfId="0" applyNumberFormat="1" applyFont="1" applyFill="1" applyBorder="1" applyAlignment="1">
      <alignment horizontal="right" vertical="center" shrinkToFit="1"/>
    </xf>
    <xf numFmtId="177" fontId="7" fillId="3" borderId="11" xfId="0" applyNumberFormat="1" applyFont="1" applyFill="1" applyBorder="1" applyAlignment="1">
      <alignment horizontal="right" vertical="center" shrinkToFit="1"/>
    </xf>
    <xf numFmtId="0" fontId="1" fillId="2" borderId="1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shrinkToFit="1"/>
    </xf>
    <xf numFmtId="0" fontId="6" fillId="2" borderId="34" xfId="0" applyFont="1" applyFill="1" applyBorder="1" applyAlignment="1">
      <alignment horizontal="center" vertical="center"/>
    </xf>
    <xf numFmtId="177" fontId="7" fillId="0" borderId="10" xfId="0" applyNumberFormat="1" applyFont="1" applyBorder="1" applyAlignment="1">
      <alignment vertical="center" shrinkToFit="1"/>
    </xf>
    <xf numFmtId="177" fontId="7" fillId="0" borderId="9" xfId="0" applyNumberFormat="1" applyFont="1" applyBorder="1" applyAlignment="1">
      <alignment vertical="center" shrinkToFit="1"/>
    </xf>
    <xf numFmtId="178" fontId="7" fillId="3" borderId="10" xfId="0" applyNumberFormat="1" applyFont="1" applyFill="1" applyBorder="1" applyAlignment="1">
      <alignment horizontal="right" vertical="center" shrinkToFit="1"/>
    </xf>
    <xf numFmtId="178" fontId="7" fillId="3" borderId="9" xfId="0" applyNumberFormat="1" applyFont="1" applyFill="1" applyBorder="1" applyAlignment="1">
      <alignment horizontal="right" vertical="center" shrinkToFit="1"/>
    </xf>
    <xf numFmtId="178" fontId="7" fillId="3" borderId="11" xfId="0" applyNumberFormat="1" applyFont="1" applyFill="1" applyBorder="1" applyAlignment="1">
      <alignment horizontal="right" vertical="center" shrinkToFit="1"/>
    </xf>
    <xf numFmtId="177" fontId="5" fillId="0" borderId="1" xfId="0" applyNumberFormat="1" applyFont="1" applyBorder="1" applyAlignment="1">
      <alignment horizontal="right" vertical="center" shrinkToFit="1"/>
    </xf>
    <xf numFmtId="177" fontId="5" fillId="0" borderId="2" xfId="0" applyNumberFormat="1" applyFont="1" applyBorder="1" applyAlignment="1">
      <alignment horizontal="right" vertical="center" shrinkToFit="1"/>
    </xf>
    <xf numFmtId="177" fontId="5" fillId="0" borderId="4" xfId="0" applyNumberFormat="1" applyFont="1" applyBorder="1" applyAlignment="1">
      <alignment horizontal="right" vertical="center" shrinkToFit="1"/>
    </xf>
    <xf numFmtId="177" fontId="5" fillId="0" borderId="5" xfId="0" applyNumberFormat="1" applyFont="1" applyBorder="1" applyAlignment="1">
      <alignment horizontal="right" vertical="center" shrinkToFit="1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shrinkToFit="1"/>
    </xf>
    <xf numFmtId="0" fontId="1" fillId="2" borderId="2" xfId="0" applyFont="1" applyFill="1" applyBorder="1" applyAlignment="1">
      <alignment horizontal="center" vertical="center" shrinkToFit="1"/>
    </xf>
    <xf numFmtId="0" fontId="1" fillId="2" borderId="3" xfId="0" applyFont="1" applyFill="1" applyBorder="1" applyAlignment="1">
      <alignment horizontal="center" vertical="center" shrinkToFit="1"/>
    </xf>
    <xf numFmtId="0" fontId="1" fillId="2" borderId="8" xfId="0" applyFont="1" applyFill="1" applyBorder="1" applyAlignment="1">
      <alignment horizontal="center" vertical="center" shrinkToFit="1"/>
    </xf>
    <xf numFmtId="0" fontId="1" fillId="2" borderId="0" xfId="0" applyFont="1" applyFill="1" applyAlignment="1">
      <alignment horizontal="center" vertical="center" shrinkToFit="1"/>
    </xf>
    <xf numFmtId="0" fontId="1" fillId="2" borderId="12" xfId="0" applyFont="1" applyFill="1" applyBorder="1" applyAlignment="1">
      <alignment horizontal="center" vertical="center" shrinkToFit="1"/>
    </xf>
    <xf numFmtId="0" fontId="1" fillId="2" borderId="4" xfId="0" applyFont="1" applyFill="1" applyBorder="1" applyAlignment="1">
      <alignment horizontal="center" vertical="center" shrinkToFit="1"/>
    </xf>
    <xf numFmtId="0" fontId="1" fillId="2" borderId="5" xfId="0" applyFont="1" applyFill="1" applyBorder="1" applyAlignment="1">
      <alignment horizontal="center" vertical="center" shrinkToFit="1"/>
    </xf>
    <xf numFmtId="0" fontId="1" fillId="2" borderId="6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left" vertical="center" shrinkToFi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1" fillId="0" borderId="2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 textRotation="255"/>
    </xf>
    <xf numFmtId="0" fontId="12" fillId="0" borderId="4" xfId="0" applyFont="1" applyBorder="1" applyAlignment="1">
      <alignment horizontal="center" vertical="center" textRotation="255"/>
    </xf>
    <xf numFmtId="0" fontId="10" fillId="0" borderId="2" xfId="0" applyFont="1" applyBorder="1" applyAlignment="1">
      <alignment horizontal="left" vertical="center" shrinkToFit="1"/>
    </xf>
    <xf numFmtId="0" fontId="10" fillId="0" borderId="5" xfId="0" applyFont="1" applyBorder="1" applyAlignment="1">
      <alignment horizontal="left" vertical="center" shrinkToFit="1"/>
    </xf>
    <xf numFmtId="0" fontId="6" fillId="0" borderId="1" xfId="0" applyFont="1" applyBorder="1" applyAlignment="1">
      <alignment horizontal="center" vertical="center" textRotation="255"/>
    </xf>
    <xf numFmtId="0" fontId="6" fillId="0" borderId="4" xfId="0" applyFont="1" applyBorder="1" applyAlignment="1">
      <alignment horizontal="center" vertical="center" textRotation="255"/>
    </xf>
    <xf numFmtId="0" fontId="10" fillId="0" borderId="2" xfId="0" applyFont="1" applyBorder="1" applyAlignment="1">
      <alignment horizontal="left" vertical="center" wrapText="1" shrinkToFit="1"/>
    </xf>
    <xf numFmtId="0" fontId="10" fillId="0" borderId="5" xfId="0" applyFont="1" applyBorder="1" applyAlignment="1">
      <alignment horizontal="left" vertical="center" wrapText="1" shrinkToFit="1"/>
    </xf>
    <xf numFmtId="0" fontId="9" fillId="0" borderId="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56" fontId="1" fillId="0" borderId="0" xfId="0" applyNumberFormat="1" applyFont="1" applyAlignment="1">
      <alignment horizontal="right" vertical="center"/>
    </xf>
    <xf numFmtId="0" fontId="9" fillId="0" borderId="9" xfId="0" applyFont="1" applyBorder="1" applyAlignment="1">
      <alignment horizontal="center" vertical="center"/>
    </xf>
    <xf numFmtId="0" fontId="7" fillId="0" borderId="19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7" fillId="0" borderId="18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9" fillId="0" borderId="23" xfId="0" applyFont="1" applyBorder="1" applyAlignment="1">
      <alignment horizontal="center" vertical="center"/>
    </xf>
    <xf numFmtId="0" fontId="9" fillId="0" borderId="31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9" fillId="0" borderId="24" xfId="0" applyFont="1" applyBorder="1" applyAlignment="1">
      <alignment horizontal="left" vertical="center"/>
    </xf>
    <xf numFmtId="0" fontId="9" fillId="0" borderId="28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0" fontId="9" fillId="0" borderId="27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7" fillId="0" borderId="3" xfId="0" applyFont="1" applyBorder="1" applyAlignment="1">
      <alignment horizontal="center" vertical="center" textRotation="255"/>
    </xf>
    <xf numFmtId="0" fontId="7" fillId="0" borderId="12" xfId="0" applyFont="1" applyBorder="1" applyAlignment="1">
      <alignment horizontal="center" vertical="center" textRotation="255"/>
    </xf>
    <xf numFmtId="0" fontId="7" fillId="0" borderId="6" xfId="0" applyFont="1" applyBorder="1" applyAlignment="1">
      <alignment horizontal="center" vertical="center" textRotation="255"/>
    </xf>
    <xf numFmtId="0" fontId="9" fillId="4" borderId="2" xfId="0" applyFont="1" applyFill="1" applyBorder="1" applyAlignment="1">
      <alignment horizontal="center" vertical="center" wrapText="1"/>
    </xf>
    <xf numFmtId="0" fontId="9" fillId="4" borderId="0" xfId="0" applyFont="1" applyFill="1" applyAlignment="1">
      <alignment horizontal="center" vertical="center" wrapText="1"/>
    </xf>
    <xf numFmtId="178" fontId="7" fillId="5" borderId="10" xfId="0" applyNumberFormat="1" applyFont="1" applyFill="1" applyBorder="1" applyAlignment="1">
      <alignment horizontal="right" vertical="center" shrinkToFit="1"/>
    </xf>
    <xf numFmtId="178" fontId="7" fillId="5" borderId="9" xfId="0" applyNumberFormat="1" applyFont="1" applyFill="1" applyBorder="1" applyAlignment="1">
      <alignment horizontal="right" vertical="center" shrinkToFit="1"/>
    </xf>
    <xf numFmtId="0" fontId="1" fillId="0" borderId="1" xfId="2" applyFont="1" applyBorder="1" applyAlignment="1">
      <alignment horizontal="center" vertical="center"/>
    </xf>
    <xf numFmtId="0" fontId="1" fillId="0" borderId="2" xfId="2" applyFont="1" applyBorder="1" applyAlignment="1">
      <alignment horizontal="center" vertical="center"/>
    </xf>
    <xf numFmtId="0" fontId="1" fillId="2" borderId="1" xfId="2" applyFont="1" applyFill="1" applyBorder="1" applyAlignment="1">
      <alignment horizontal="center" vertical="center"/>
    </xf>
    <xf numFmtId="0" fontId="1" fillId="2" borderId="2" xfId="2" applyFont="1" applyFill="1" applyBorder="1" applyAlignment="1">
      <alignment horizontal="center" vertical="center"/>
    </xf>
    <xf numFmtId="0" fontId="1" fillId="2" borderId="3" xfId="2" applyFont="1" applyFill="1" applyBorder="1" applyAlignment="1">
      <alignment horizontal="center" vertical="center"/>
    </xf>
    <xf numFmtId="0" fontId="1" fillId="0" borderId="0" xfId="2" applyFont="1" applyAlignment="1">
      <alignment horizontal="right"/>
    </xf>
    <xf numFmtId="0" fontId="1" fillId="0" borderId="0" xfId="2" applyFont="1" applyAlignment="1">
      <alignment horizontal="right" vertical="center"/>
    </xf>
    <xf numFmtId="0" fontId="17" fillId="0" borderId="0" xfId="2" applyFont="1" applyAlignment="1">
      <alignment horizontal="center" vertical="center"/>
    </xf>
    <xf numFmtId="0" fontId="4" fillId="0" borderId="9" xfId="2" applyFont="1" applyBorder="1" applyAlignment="1">
      <alignment horizontal="center" vertical="center"/>
    </xf>
    <xf numFmtId="0" fontId="4" fillId="0" borderId="11" xfId="2" applyFont="1" applyBorder="1" applyAlignment="1">
      <alignment horizontal="center" vertical="center"/>
    </xf>
    <xf numFmtId="0" fontId="1" fillId="0" borderId="10" xfId="2" applyFont="1" applyBorder="1" applyAlignment="1">
      <alignment horizontal="center" vertical="center"/>
    </xf>
    <xf numFmtId="0" fontId="1" fillId="0" borderId="9" xfId="2" applyFont="1" applyBorder="1" applyAlignment="1">
      <alignment horizontal="center" vertical="center"/>
    </xf>
    <xf numFmtId="0" fontId="1" fillId="0" borderId="4" xfId="2" applyFont="1" applyBorder="1" applyAlignment="1">
      <alignment horizontal="center" vertical="center"/>
    </xf>
    <xf numFmtId="0" fontId="1" fillId="0" borderId="5" xfId="2" applyFont="1" applyBorder="1" applyAlignment="1">
      <alignment horizontal="center" vertical="center"/>
    </xf>
    <xf numFmtId="0" fontId="6" fillId="0" borderId="34" xfId="2" applyFont="1" applyBorder="1" applyAlignment="1">
      <alignment horizontal="center" vertical="center" textRotation="255"/>
    </xf>
    <xf numFmtId="0" fontId="1" fillId="2" borderId="2" xfId="2" applyFont="1" applyFill="1" applyBorder="1" applyAlignment="1">
      <alignment horizontal="center" vertical="center" wrapText="1" shrinkToFit="1"/>
    </xf>
    <xf numFmtId="0" fontId="1" fillId="2" borderId="5" xfId="2" applyFont="1" applyFill="1" applyBorder="1" applyAlignment="1">
      <alignment horizontal="center" vertical="center" wrapText="1" shrinkToFit="1"/>
    </xf>
    <xf numFmtId="0" fontId="1" fillId="2" borderId="10" xfId="2" applyFont="1" applyFill="1" applyBorder="1" applyAlignment="1">
      <alignment horizontal="center" vertical="center" shrinkToFit="1"/>
    </xf>
    <xf numFmtId="0" fontId="1" fillId="2" borderId="9" xfId="2" applyFont="1" applyFill="1" applyBorder="1" applyAlignment="1">
      <alignment horizontal="center" vertical="center" shrinkToFit="1"/>
    </xf>
    <xf numFmtId="0" fontId="1" fillId="2" borderId="11" xfId="2" applyFont="1" applyFill="1" applyBorder="1" applyAlignment="1">
      <alignment horizontal="center" vertical="center" shrinkToFit="1"/>
    </xf>
    <xf numFmtId="0" fontId="6" fillId="0" borderId="7" xfId="2" applyFont="1" applyBorder="1" applyAlignment="1">
      <alignment horizontal="center" vertical="center" textRotation="255"/>
    </xf>
    <xf numFmtId="0" fontId="6" fillId="0" borderId="38" xfId="2" applyFont="1" applyBorder="1" applyAlignment="1">
      <alignment horizontal="center" vertical="center" textRotation="255"/>
    </xf>
    <xf numFmtId="0" fontId="11" fillId="2" borderId="1" xfId="2" applyFont="1" applyFill="1" applyBorder="1" applyAlignment="1">
      <alignment horizontal="center" vertical="center"/>
    </xf>
    <xf numFmtId="0" fontId="11" fillId="2" borderId="2" xfId="2" applyFont="1" applyFill="1" applyBorder="1" applyAlignment="1">
      <alignment horizontal="center" vertical="center"/>
    </xf>
    <xf numFmtId="0" fontId="11" fillId="2" borderId="3" xfId="2" applyFont="1" applyFill="1" applyBorder="1" applyAlignment="1">
      <alignment horizontal="center" vertical="center"/>
    </xf>
    <xf numFmtId="0" fontId="11" fillId="2" borderId="4" xfId="2" applyFont="1" applyFill="1" applyBorder="1" applyAlignment="1">
      <alignment horizontal="center" vertical="center"/>
    </xf>
    <xf numFmtId="0" fontId="11" fillId="2" borderId="5" xfId="2" applyFont="1" applyFill="1" applyBorder="1" applyAlignment="1">
      <alignment horizontal="center" vertical="center"/>
    </xf>
    <xf numFmtId="0" fontId="11" fillId="2" borderId="6" xfId="2" applyFont="1" applyFill="1" applyBorder="1" applyAlignment="1">
      <alignment horizontal="center" vertical="center"/>
    </xf>
    <xf numFmtId="0" fontId="1" fillId="0" borderId="5" xfId="2" applyFont="1" applyBorder="1" applyAlignment="1">
      <alignment horizontal="center" vertical="center" shrinkToFit="1"/>
    </xf>
    <xf numFmtId="0" fontId="1" fillId="0" borderId="6" xfId="2" applyFont="1" applyBorder="1" applyAlignment="1">
      <alignment horizontal="center" vertical="center" shrinkToFit="1"/>
    </xf>
    <xf numFmtId="0" fontId="1" fillId="0" borderId="44" xfId="2" applyFont="1" applyBorder="1" applyAlignment="1">
      <alignment horizontal="center"/>
    </xf>
    <xf numFmtId="0" fontId="1" fillId="0" borderId="45" xfId="2" applyFont="1" applyBorder="1" applyAlignment="1">
      <alignment horizontal="center"/>
    </xf>
    <xf numFmtId="0" fontId="1" fillId="0" borderId="46" xfId="2" applyFont="1" applyBorder="1" applyAlignment="1">
      <alignment horizontal="center"/>
    </xf>
    <xf numFmtId="0" fontId="1" fillId="0" borderId="39" xfId="2" applyFont="1" applyBorder="1" applyAlignment="1">
      <alignment horizontal="center" vertical="center"/>
    </xf>
    <xf numFmtId="0" fontId="1" fillId="0" borderId="40" xfId="2" applyFont="1" applyBorder="1" applyAlignment="1">
      <alignment horizontal="center"/>
    </xf>
    <xf numFmtId="0" fontId="1" fillId="0" borderId="41" xfId="2" applyFont="1" applyBorder="1" applyAlignment="1">
      <alignment horizontal="center"/>
    </xf>
    <xf numFmtId="0" fontId="1" fillId="0" borderId="42" xfId="2" applyFont="1" applyBorder="1" applyAlignment="1">
      <alignment horizontal="center"/>
    </xf>
    <xf numFmtId="0" fontId="1" fillId="2" borderId="4" xfId="2" applyFont="1" applyFill="1" applyBorder="1" applyAlignment="1">
      <alignment horizontal="center" vertical="center"/>
    </xf>
    <xf numFmtId="0" fontId="1" fillId="2" borderId="5" xfId="2" applyFont="1" applyFill="1" applyBorder="1" applyAlignment="1">
      <alignment horizontal="center" vertical="center"/>
    </xf>
    <xf numFmtId="0" fontId="1" fillId="2" borderId="6" xfId="2" applyFont="1" applyFill="1" applyBorder="1" applyAlignment="1">
      <alignment horizontal="center" vertical="center"/>
    </xf>
    <xf numFmtId="0" fontId="1" fillId="2" borderId="10" xfId="2" applyFont="1" applyFill="1" applyBorder="1" applyAlignment="1">
      <alignment horizontal="center" vertical="center"/>
    </xf>
    <xf numFmtId="0" fontId="1" fillId="2" borderId="9" xfId="2" applyFont="1" applyFill="1" applyBorder="1" applyAlignment="1">
      <alignment horizontal="center" vertical="center"/>
    </xf>
    <xf numFmtId="0" fontId="1" fillId="2" borderId="11" xfId="2" applyFont="1" applyFill="1" applyBorder="1" applyAlignment="1">
      <alignment horizontal="center" vertical="center"/>
    </xf>
    <xf numFmtId="0" fontId="1" fillId="0" borderId="43" xfId="2" applyFont="1" applyBorder="1" applyAlignment="1">
      <alignment horizontal="center" vertical="center"/>
    </xf>
    <xf numFmtId="0" fontId="1" fillId="0" borderId="47" xfId="2" applyFont="1" applyBorder="1" applyAlignment="1">
      <alignment horizontal="center" vertical="center" shrinkToFit="1"/>
    </xf>
    <xf numFmtId="0" fontId="1" fillId="0" borderId="43" xfId="2" applyFont="1" applyBorder="1" applyAlignment="1">
      <alignment horizontal="center" vertical="center" shrinkToFit="1"/>
    </xf>
    <xf numFmtId="0" fontId="1" fillId="0" borderId="47" xfId="2" applyFont="1" applyBorder="1" applyAlignment="1">
      <alignment horizontal="center" vertical="center"/>
    </xf>
    <xf numFmtId="0" fontId="1" fillId="0" borderId="44" xfId="2" applyFont="1" applyBorder="1" applyAlignment="1">
      <alignment horizontal="center" vertical="center"/>
    </xf>
    <xf numFmtId="0" fontId="1" fillId="0" borderId="11" xfId="2" applyFont="1" applyBorder="1" applyAlignment="1">
      <alignment horizontal="center" vertical="center"/>
    </xf>
    <xf numFmtId="0" fontId="1" fillId="0" borderId="48" xfId="2" applyFont="1" applyBorder="1" applyAlignment="1">
      <alignment horizontal="center"/>
    </xf>
    <xf numFmtId="0" fontId="1" fillId="0" borderId="49" xfId="2" applyFont="1" applyBorder="1" applyAlignment="1">
      <alignment horizontal="center"/>
    </xf>
    <xf numFmtId="0" fontId="1" fillId="0" borderId="50" xfId="2" applyFont="1" applyBorder="1" applyAlignment="1">
      <alignment horizontal="center"/>
    </xf>
    <xf numFmtId="0" fontId="1" fillId="0" borderId="1" xfId="2" applyFont="1" applyBorder="1" applyAlignment="1">
      <alignment horizontal="center" vertical="center" shrinkToFit="1"/>
    </xf>
    <xf numFmtId="0" fontId="1" fillId="0" borderId="2" xfId="2" applyFont="1" applyBorder="1" applyAlignment="1">
      <alignment horizontal="center" vertical="center" shrinkToFit="1"/>
    </xf>
    <xf numFmtId="0" fontId="1" fillId="0" borderId="3" xfId="2" applyFont="1" applyBorder="1" applyAlignment="1">
      <alignment horizontal="center" vertical="center" shrinkToFit="1"/>
    </xf>
    <xf numFmtId="179" fontId="1" fillId="2" borderId="10" xfId="2" applyNumberFormat="1" applyFont="1" applyFill="1" applyBorder="1" applyAlignment="1">
      <alignment horizontal="center" vertical="center" shrinkToFit="1"/>
    </xf>
    <xf numFmtId="179" fontId="1" fillId="2" borderId="9" xfId="2" applyNumberFormat="1" applyFont="1" applyFill="1" applyBorder="1" applyAlignment="1">
      <alignment horizontal="center" vertical="center" shrinkToFit="1"/>
    </xf>
    <xf numFmtId="179" fontId="1" fillId="2" borderId="11" xfId="2" applyNumberFormat="1" applyFont="1" applyFill="1" applyBorder="1" applyAlignment="1">
      <alignment horizontal="center" vertical="center" shrinkToFit="1"/>
    </xf>
    <xf numFmtId="0" fontId="1" fillId="0" borderId="51" xfId="2" applyFont="1" applyBorder="1" applyAlignment="1">
      <alignment horizontal="center"/>
    </xf>
    <xf numFmtId="0" fontId="1" fillId="0" borderId="52" xfId="2" applyFont="1" applyBorder="1" applyAlignment="1">
      <alignment horizontal="center"/>
    </xf>
    <xf numFmtId="0" fontId="1" fillId="0" borderId="53" xfId="2" applyFont="1" applyBorder="1" applyAlignment="1">
      <alignment horizontal="center" vertical="center" shrinkToFit="1"/>
    </xf>
    <xf numFmtId="0" fontId="1" fillId="0" borderId="54" xfId="2" applyFont="1" applyBorder="1" applyAlignment="1">
      <alignment horizontal="center" vertical="center" shrinkToFit="1"/>
    </xf>
    <xf numFmtId="0" fontId="1" fillId="0" borderId="55" xfId="2" applyFont="1" applyBorder="1" applyAlignment="1">
      <alignment horizontal="center" vertical="center" shrinkToFit="1"/>
    </xf>
    <xf numFmtId="179" fontId="1" fillId="2" borderId="53" xfId="2" applyNumberFormat="1" applyFont="1" applyFill="1" applyBorder="1" applyAlignment="1">
      <alignment horizontal="center" vertical="center" shrinkToFit="1"/>
    </xf>
    <xf numFmtId="179" fontId="1" fillId="2" borderId="54" xfId="2" applyNumberFormat="1" applyFont="1" applyFill="1" applyBorder="1" applyAlignment="1">
      <alignment horizontal="center" vertical="center" shrinkToFit="1"/>
    </xf>
    <xf numFmtId="179" fontId="1" fillId="2" borderId="55" xfId="2" applyNumberFormat="1" applyFont="1" applyFill="1" applyBorder="1" applyAlignment="1">
      <alignment horizontal="center" vertical="center" shrinkToFit="1"/>
    </xf>
    <xf numFmtId="0" fontId="1" fillId="0" borderId="56" xfId="2" applyFont="1" applyBorder="1" applyAlignment="1">
      <alignment horizontal="center"/>
    </xf>
    <xf numFmtId="0" fontId="1" fillId="0" borderId="57" xfId="2" applyFont="1" applyBorder="1" applyAlignment="1">
      <alignment horizontal="center"/>
    </xf>
    <xf numFmtId="0" fontId="1" fillId="0" borderId="0" xfId="2" applyFont="1" applyAlignment="1">
      <alignment horizontal="center" vertical="center"/>
    </xf>
    <xf numFmtId="0" fontId="1" fillId="0" borderId="0" xfId="2" applyFont="1" applyAlignment="1">
      <alignment horizontal="left" vertical="center"/>
    </xf>
    <xf numFmtId="0" fontId="8" fillId="0" borderId="58" xfId="2" applyFont="1" applyBorder="1" applyAlignment="1">
      <alignment horizontal="center" vertical="center" shrinkToFit="1"/>
    </xf>
    <xf numFmtId="0" fontId="8" fillId="0" borderId="59" xfId="2" applyFont="1" applyBorder="1" applyAlignment="1">
      <alignment horizontal="center" vertical="center" shrinkToFit="1"/>
    </xf>
    <xf numFmtId="0" fontId="8" fillId="0" borderId="60" xfId="2" applyFont="1" applyBorder="1" applyAlignment="1">
      <alignment horizontal="center" vertical="center" shrinkToFit="1"/>
    </xf>
    <xf numFmtId="179" fontId="8" fillId="2" borderId="58" xfId="2" applyNumberFormat="1" applyFont="1" applyFill="1" applyBorder="1" applyAlignment="1">
      <alignment horizontal="center" vertical="center" shrinkToFit="1"/>
    </xf>
    <xf numFmtId="179" fontId="8" fillId="2" borderId="59" xfId="2" applyNumberFormat="1" applyFont="1" applyFill="1" applyBorder="1" applyAlignment="1">
      <alignment horizontal="center" vertical="center" shrinkToFit="1"/>
    </xf>
    <xf numFmtId="179" fontId="8" fillId="2" borderId="60" xfId="2" applyNumberFormat="1" applyFont="1" applyFill="1" applyBorder="1" applyAlignment="1">
      <alignment horizontal="center" vertical="center" shrinkToFit="1"/>
    </xf>
    <xf numFmtId="0" fontId="1" fillId="0" borderId="61" xfId="2" applyFont="1" applyBorder="1" applyAlignment="1">
      <alignment horizontal="center"/>
    </xf>
    <xf numFmtId="0" fontId="1" fillId="0" borderId="62" xfId="2" applyFont="1" applyBorder="1" applyAlignment="1">
      <alignment horizontal="center"/>
    </xf>
    <xf numFmtId="0" fontId="1" fillId="0" borderId="0" xfId="2" applyFont="1" applyAlignment="1">
      <alignment horizontal="left" vertical="top"/>
    </xf>
  </cellXfs>
  <cellStyles count="3">
    <cellStyle name="ハイパーリンク" xfId="1" builtinId="8"/>
    <cellStyle name="標準" xfId="0" builtinId="0"/>
    <cellStyle name="標準 2" xfId="2" xr:uid="{2D6B78E0-1CC8-4A45-8104-44CB38FB361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97366</xdr:colOff>
      <xdr:row>0</xdr:row>
      <xdr:rowOff>127001</xdr:rowOff>
    </xdr:from>
    <xdr:to>
      <xdr:col>29</xdr:col>
      <xdr:colOff>80432</xdr:colOff>
      <xdr:row>3</xdr:row>
      <xdr:rowOff>25400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2269066" y="127001"/>
          <a:ext cx="2624666" cy="3936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 b="1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　</a:t>
          </a:r>
          <a:r>
            <a:rPr kumimoji="1" lang="en-US" altLang="ja-JP" sz="1800" b="1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【</a:t>
          </a:r>
          <a:r>
            <a:rPr kumimoji="1" lang="ja-JP" altLang="en-US" sz="1800" b="1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　記　入　例　</a:t>
          </a:r>
          <a:r>
            <a:rPr kumimoji="1" lang="en-US" altLang="ja-JP" sz="1800" b="1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】</a:t>
          </a:r>
          <a:endParaRPr lang="ja-JP" altLang="ja-JP" sz="1800" b="1">
            <a:solidFill>
              <a:srgbClr val="FF0000"/>
            </a:solidFill>
            <a:effectLst/>
            <a:latin typeface="+mn-ea"/>
            <a:ea typeface="+mn-ea"/>
          </a:endParaRPr>
        </a:p>
      </xdr:txBody>
    </xdr:sp>
    <xdr:clientData/>
  </xdr:twoCellAnchor>
  <xdr:twoCellAnchor>
    <xdr:from>
      <xdr:col>20</xdr:col>
      <xdr:colOff>93132</xdr:colOff>
      <xdr:row>5</xdr:row>
      <xdr:rowOff>46563</xdr:rowOff>
    </xdr:from>
    <xdr:to>
      <xdr:col>23</xdr:col>
      <xdr:colOff>78081</xdr:colOff>
      <xdr:row>7</xdr:row>
      <xdr:rowOff>131230</xdr:rowOff>
    </xdr:to>
    <xdr:sp macro="" textlink="">
      <xdr:nvSpPr>
        <xdr:cNvPr id="10" name="楕円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3420532" y="872063"/>
          <a:ext cx="480249" cy="414867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endParaRPr kumimoji="1" lang="ja-JP" alt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30</xdr:col>
      <xdr:colOff>49530</xdr:colOff>
      <xdr:row>5</xdr:row>
      <xdr:rowOff>114300</xdr:rowOff>
    </xdr:from>
    <xdr:to>
      <xdr:col>40</xdr:col>
      <xdr:colOff>1014553</xdr:colOff>
      <xdr:row>10</xdr:row>
      <xdr:rowOff>150669</xdr:rowOff>
    </xdr:to>
    <xdr:sp macro="" textlink="">
      <xdr:nvSpPr>
        <xdr:cNvPr id="18" name="四角形吹き出し 3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 flipH="1">
          <a:off x="5101590" y="933450"/>
          <a:ext cx="2641423" cy="855519"/>
        </a:xfrm>
        <a:prstGeom prst="wedgeRectCallout">
          <a:avLst>
            <a:gd name="adj1" fmla="val 69463"/>
            <a:gd name="adj2" fmla="val -34920"/>
          </a:avLst>
        </a:prstGeom>
        <a:solidFill>
          <a:schemeClr val="lt1">
            <a:alpha val="75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/>
            <a:t>契約変更の場合</a:t>
          </a:r>
          <a:endParaRPr kumimoji="1" lang="en-US" altLang="ja-JP" sz="1050"/>
        </a:p>
        <a:p>
          <a:pPr algn="l"/>
          <a:r>
            <a:rPr kumimoji="1" lang="ja-JP" altLang="en-US" sz="1050"/>
            <a:t>・研究期間の開始日は原契約の開始日</a:t>
          </a:r>
          <a:endParaRPr kumimoji="1" lang="en-US" altLang="ja-JP" sz="1050"/>
        </a:p>
        <a:p>
          <a:pPr algn="l"/>
          <a:r>
            <a:rPr kumimoji="1" lang="ja-JP" altLang="en-US" sz="1050"/>
            <a:t>・研究費に必要な経費は変更（増額）分と</a:t>
          </a:r>
          <a:endParaRPr kumimoji="1" lang="en-US" altLang="ja-JP" sz="1050"/>
        </a:p>
        <a:p>
          <a:pPr algn="l"/>
          <a:r>
            <a:rPr kumimoji="1" lang="ja-JP" altLang="en-US" sz="1050"/>
            <a:t>　してください。</a:t>
          </a:r>
        </a:p>
      </xdr:txBody>
    </xdr:sp>
    <xdr:clientData/>
  </xdr:twoCellAnchor>
  <xdr:twoCellAnchor>
    <xdr:from>
      <xdr:col>11</xdr:col>
      <xdr:colOff>22860</xdr:colOff>
      <xdr:row>23</xdr:row>
      <xdr:rowOff>80010</xdr:rowOff>
    </xdr:from>
    <xdr:to>
      <xdr:col>27</xdr:col>
      <xdr:colOff>49185</xdr:colOff>
      <xdr:row>25</xdr:row>
      <xdr:rowOff>50416</xdr:rowOff>
    </xdr:to>
    <xdr:sp macro="" textlink="">
      <xdr:nvSpPr>
        <xdr:cNvPr id="20" name="四角形吹き出し 3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 flipH="1">
          <a:off x="1889760" y="3966210"/>
          <a:ext cx="2708565" cy="298066"/>
        </a:xfrm>
        <a:prstGeom prst="wedgeRectCallout">
          <a:avLst>
            <a:gd name="adj1" fmla="val -5546"/>
            <a:gd name="adj2" fmla="val -132290"/>
          </a:avLst>
        </a:prstGeom>
        <a:solidFill>
          <a:schemeClr val="lt1">
            <a:alpha val="75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/>
            <a:t>契約書等の書類送付先をご記入ください。</a:t>
          </a:r>
        </a:p>
      </xdr:txBody>
    </xdr:sp>
    <xdr:clientData/>
  </xdr:twoCellAnchor>
  <xdr:twoCellAnchor>
    <xdr:from>
      <xdr:col>27</xdr:col>
      <xdr:colOff>11430</xdr:colOff>
      <xdr:row>29</xdr:row>
      <xdr:rowOff>41910</xdr:rowOff>
    </xdr:from>
    <xdr:to>
      <xdr:col>40</xdr:col>
      <xdr:colOff>1015819</xdr:colOff>
      <xdr:row>30</xdr:row>
      <xdr:rowOff>203379</xdr:rowOff>
    </xdr:to>
    <xdr:sp macro="" textlink="">
      <xdr:nvSpPr>
        <xdr:cNvPr id="21" name="四角形吹き出し 3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 flipH="1">
          <a:off x="4560570" y="5093970"/>
          <a:ext cx="3183709" cy="420549"/>
        </a:xfrm>
        <a:prstGeom prst="wedgeRectCallout">
          <a:avLst>
            <a:gd name="adj1" fmla="val 48512"/>
            <a:gd name="adj2" fmla="val 86373"/>
          </a:avLst>
        </a:prstGeom>
        <a:solidFill>
          <a:schemeClr val="lt1">
            <a:alpha val="75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/>
            <a:t>研究期間は原則として</a:t>
          </a:r>
          <a:r>
            <a:rPr kumimoji="1" lang="en-US" altLang="ja-JP" sz="1050"/>
            <a:t>5</a:t>
          </a:r>
          <a:r>
            <a:rPr kumimoji="1" lang="ja-JP" altLang="en-US" sz="1050"/>
            <a:t>年を上限としています。</a:t>
          </a:r>
        </a:p>
      </xdr:txBody>
    </xdr:sp>
    <xdr:clientData/>
  </xdr:twoCellAnchor>
  <xdr:twoCellAnchor>
    <xdr:from>
      <xdr:col>30</xdr:col>
      <xdr:colOff>15240</xdr:colOff>
      <xdr:row>49</xdr:row>
      <xdr:rowOff>42667</xdr:rowOff>
    </xdr:from>
    <xdr:to>
      <xdr:col>40</xdr:col>
      <xdr:colOff>960120</xdr:colOff>
      <xdr:row>53</xdr:row>
      <xdr:rowOff>131964</xdr:rowOff>
    </xdr:to>
    <xdr:sp macro="" textlink="">
      <xdr:nvSpPr>
        <xdr:cNvPr id="22" name="四角形吹き出し 13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 flipH="1">
          <a:off x="4838700" y="9316207"/>
          <a:ext cx="2545080" cy="828437"/>
        </a:xfrm>
        <a:prstGeom prst="wedgeRectCallout">
          <a:avLst>
            <a:gd name="adj1" fmla="val 96141"/>
            <a:gd name="adj2" fmla="val -109736"/>
          </a:avLst>
        </a:prstGeom>
        <a:solidFill>
          <a:schemeClr val="lt1">
            <a:alpha val="75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eaLnBrk="1" fontAlgn="auto" latinLnBrk="0" hangingPunct="1"/>
          <a:r>
            <a:rPr kumimoji="1" lang="ja-JP" altLang="en-US" sz="1050"/>
            <a:t>本学から提出が必要な経理報告等がある場合はご記入ください。</a:t>
          </a:r>
          <a:endParaRPr kumimoji="1" lang="en-US" altLang="ja-JP" sz="1050"/>
        </a:p>
        <a:p>
          <a:pPr eaLnBrk="1" fontAlgn="auto" latinLnBrk="0" hangingPunct="1"/>
          <a:r>
            <a:rPr kumimoji="1" lang="ja-JP" altLang="en-US" sz="1050"/>
            <a:t>提出方法は別途担当者とご相談ください。</a:t>
          </a:r>
          <a:endParaRPr kumimoji="1" lang="en-US" altLang="ja-JP" sz="1050"/>
        </a:p>
      </xdr:txBody>
    </xdr:sp>
    <xdr:clientData/>
  </xdr:twoCellAnchor>
  <xdr:twoCellAnchor>
    <xdr:from>
      <xdr:col>12</xdr:col>
      <xdr:colOff>68580</xdr:colOff>
      <xdr:row>49</xdr:row>
      <xdr:rowOff>44204</xdr:rowOff>
    </xdr:from>
    <xdr:to>
      <xdr:col>29</xdr:col>
      <xdr:colOff>83820</xdr:colOff>
      <xdr:row>53</xdr:row>
      <xdr:rowOff>135429</xdr:rowOff>
    </xdr:to>
    <xdr:sp macro="" textlink="">
      <xdr:nvSpPr>
        <xdr:cNvPr id="23" name="四角形吹き出し 13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 flipH="1">
          <a:off x="2011680" y="9317744"/>
          <a:ext cx="2735580" cy="830365"/>
        </a:xfrm>
        <a:prstGeom prst="wedgeRectCallout">
          <a:avLst>
            <a:gd name="adj1" fmla="val 37352"/>
            <a:gd name="adj2" fmla="val -88562"/>
          </a:avLst>
        </a:prstGeom>
        <a:solidFill>
          <a:schemeClr val="lt1">
            <a:alpha val="75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eaLnBrk="1" fontAlgn="auto" latinLnBrk="0" hangingPunct="1"/>
          <a:r>
            <a:rPr kumimoji="1" lang="ja-JP" altLang="en-US" sz="1050"/>
            <a:t>特許情報や本学研究者の知財を前提とする</a:t>
          </a:r>
          <a:endParaRPr kumimoji="1" lang="en-US" altLang="ja-JP" sz="1050"/>
        </a:p>
        <a:p>
          <a:pPr eaLnBrk="1" fontAlgn="auto" latinLnBrk="0" hangingPunct="1"/>
          <a:r>
            <a:rPr kumimoji="1" lang="ja-JP" altLang="en-US" sz="1050"/>
            <a:t>研究の場合は、その旨ご記入ください。</a:t>
          </a:r>
          <a:endParaRPr kumimoji="1" lang="en-US" altLang="ja-JP" sz="1050"/>
        </a:p>
        <a:p>
          <a:pPr eaLnBrk="1" fontAlgn="auto" latinLnBrk="0" hangingPunct="1"/>
          <a:r>
            <a:rPr kumimoji="1" lang="ja-JP" altLang="en-US" sz="1050"/>
            <a:t>詳細は担当者がお伺いいたします。</a:t>
          </a:r>
          <a:endParaRPr kumimoji="1" lang="en-US" altLang="ja-JP" sz="1050"/>
        </a:p>
      </xdr:txBody>
    </xdr:sp>
    <xdr:clientData/>
  </xdr:twoCellAnchor>
  <xdr:twoCellAnchor>
    <xdr:from>
      <xdr:col>3</xdr:col>
      <xdr:colOff>11430</xdr:colOff>
      <xdr:row>41</xdr:row>
      <xdr:rowOff>22860</xdr:rowOff>
    </xdr:from>
    <xdr:to>
      <xdr:col>14</xdr:col>
      <xdr:colOff>80702</xdr:colOff>
      <xdr:row>42</xdr:row>
      <xdr:rowOff>33944</xdr:rowOff>
    </xdr:to>
    <xdr:sp macro="" textlink="">
      <xdr:nvSpPr>
        <xdr:cNvPr id="24" name="四角形吹き出し 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 flipH="1">
          <a:off x="491490" y="7696200"/>
          <a:ext cx="1852352" cy="529244"/>
        </a:xfrm>
        <a:prstGeom prst="wedgeRectCallout">
          <a:avLst>
            <a:gd name="adj1" fmla="val -14988"/>
            <a:gd name="adj2" fmla="val -95971"/>
          </a:avLst>
        </a:prstGeom>
        <a:solidFill>
          <a:schemeClr val="lt1">
            <a:alpha val="75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/>
            <a:t>経費は前払いをお願いします。</a:t>
          </a:r>
          <a:endParaRPr kumimoji="1" lang="en-US" altLang="ja-JP" sz="1050"/>
        </a:p>
        <a:p>
          <a:pPr algn="l"/>
          <a:r>
            <a:rPr kumimoji="1" lang="ja-JP" altLang="en-US" sz="1050"/>
            <a:t>複数年度の場合のみ分割納付が可能です。</a:t>
          </a:r>
        </a:p>
      </xdr:txBody>
    </xdr:sp>
    <xdr:clientData/>
  </xdr:twoCellAnchor>
  <xdr:twoCellAnchor>
    <xdr:from>
      <xdr:col>30</xdr:col>
      <xdr:colOff>137160</xdr:colOff>
      <xdr:row>17</xdr:row>
      <xdr:rowOff>137160</xdr:rowOff>
    </xdr:from>
    <xdr:to>
      <xdr:col>40</xdr:col>
      <xdr:colOff>819298</xdr:colOff>
      <xdr:row>19</xdr:row>
      <xdr:rowOff>117268</xdr:rowOff>
    </xdr:to>
    <xdr:sp macro="" textlink="">
      <xdr:nvSpPr>
        <xdr:cNvPr id="2" name="四角形吹き出し 3">
          <a:extLst>
            <a:ext uri="{FF2B5EF4-FFF2-40B4-BE49-F238E27FC236}">
              <a16:creationId xmlns:a16="http://schemas.microsoft.com/office/drawing/2014/main" id="{073C87C8-5325-40F5-93A3-EC556CFC5BA5}"/>
            </a:ext>
          </a:extLst>
        </xdr:cNvPr>
        <xdr:cNvSpPr/>
      </xdr:nvSpPr>
      <xdr:spPr>
        <a:xfrm flipH="1">
          <a:off x="4960620" y="3017520"/>
          <a:ext cx="2282338" cy="383968"/>
        </a:xfrm>
        <a:prstGeom prst="wedgeRectCallout">
          <a:avLst>
            <a:gd name="adj1" fmla="val 47335"/>
            <a:gd name="adj2" fmla="val -131024"/>
          </a:avLst>
        </a:prstGeom>
        <a:solidFill>
          <a:schemeClr val="lt1">
            <a:alpha val="75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契約締結権限者をご記入ください</a:t>
          </a:r>
          <a:r>
            <a:rPr kumimoji="1" lang="ja-JP" altLang="en-US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marL="0" marR="0" indent="0" algn="l" defTabSz="914400" eaLnBrk="1" fontAlgn="auto" latinLnBrk="0" hangingPunct="1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1" sz="1100">
            <a:solidFill>
              <a:schemeClr val="dk1"/>
            </a:solidFill>
            <a:effectLst/>
            <a:latin typeface="+mn-lt"/>
            <a:ea typeface="+mn-ea"/>
            <a:cs typeface="+mn-cs"/>
          </a:defRPr>
        </a:defPPr>
      </a:lstStyle>
      <a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CG53"/>
  <sheetViews>
    <sheetView tabSelected="1" view="pageBreakPreview" zoomScale="110" zoomScaleNormal="110" zoomScaleSheetLayoutView="110" workbookViewId="0">
      <selection activeCell="A10" sqref="A10"/>
    </sheetView>
  </sheetViews>
  <sheetFormatPr defaultColWidth="9" defaultRowHeight="13.35"/>
  <cols>
    <col min="1" max="23" width="2.28515625" style="1" customWidth="1"/>
    <col min="24" max="27" width="2.42578125" style="1" customWidth="1"/>
    <col min="28" max="40" width="2.28515625" style="1" customWidth="1"/>
    <col min="45" max="45" width="31.28515625" hidden="1" customWidth="1"/>
    <col min="80" max="85" width="2.28515625" style="1" customWidth="1"/>
    <col min="86" max="16384" width="9" style="1"/>
  </cols>
  <sheetData>
    <row r="1" spans="1:4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S1" t="s">
        <v>1</v>
      </c>
    </row>
    <row r="2" spans="1:4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9"/>
      <c r="Z2" s="30" t="s">
        <v>2</v>
      </c>
      <c r="AA2" s="31"/>
      <c r="AB2" s="31"/>
      <c r="AC2" s="29" t="s">
        <v>3</v>
      </c>
      <c r="AD2" s="135" t="s">
        <v>4</v>
      </c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S2" t="s">
        <v>5</v>
      </c>
    </row>
    <row r="3" spans="1:4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9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S3" t="s">
        <v>6</v>
      </c>
    </row>
    <row r="4" spans="1:45">
      <c r="A4" s="136" t="s">
        <v>7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</row>
    <row r="5" spans="1:45">
      <c r="A5" s="136"/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</row>
    <row r="6" spans="1:45">
      <c r="A6" s="136"/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36"/>
    </row>
    <row r="7" spans="1:45" ht="16.7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</row>
    <row r="8" spans="1:45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</row>
    <row r="9" spans="1:45">
      <c r="A9" s="33" t="s">
        <v>8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</row>
    <row r="10" spans="1:45">
      <c r="A10" s="34" t="s">
        <v>9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</row>
    <row r="11" spans="1:45" ht="16.5" customHeight="1">
      <c r="A11" s="30"/>
      <c r="B11" s="30"/>
      <c r="C11" s="30"/>
      <c r="D11" s="30"/>
      <c r="E11" s="35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</row>
    <row r="12" spans="1:45">
      <c r="A12" s="109" t="s">
        <v>10</v>
      </c>
      <c r="B12" s="110"/>
      <c r="C12" s="110"/>
      <c r="D12" s="110"/>
      <c r="E12" s="111"/>
      <c r="F12" s="143" t="s">
        <v>11</v>
      </c>
      <c r="G12" s="144"/>
      <c r="H12" s="144"/>
      <c r="I12" s="145"/>
      <c r="J12" s="149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50"/>
      <c r="AG12" s="150"/>
      <c r="AH12" s="150"/>
      <c r="AI12" s="150"/>
      <c r="AJ12" s="150"/>
      <c r="AK12" s="150"/>
      <c r="AL12" s="150"/>
      <c r="AM12" s="150"/>
      <c r="AN12" s="151"/>
    </row>
    <row r="13" spans="1:45">
      <c r="A13" s="137"/>
      <c r="B13" s="138"/>
      <c r="C13" s="138"/>
      <c r="D13" s="138"/>
      <c r="E13" s="139"/>
      <c r="F13" s="146"/>
      <c r="G13" s="147"/>
      <c r="H13" s="147"/>
      <c r="I13" s="148"/>
      <c r="J13" s="152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  <c r="AM13" s="153"/>
      <c r="AN13" s="154"/>
    </row>
    <row r="14" spans="1:45" ht="15.75" customHeight="1">
      <c r="A14" s="137"/>
      <c r="B14" s="138"/>
      <c r="C14" s="138"/>
      <c r="D14" s="138"/>
      <c r="E14" s="139"/>
      <c r="F14" s="143" t="s">
        <v>12</v>
      </c>
      <c r="G14" s="144"/>
      <c r="H14" s="144"/>
      <c r="I14" s="145"/>
      <c r="J14" s="143" t="s">
        <v>13</v>
      </c>
      <c r="K14" s="144"/>
      <c r="L14" s="145"/>
      <c r="M14" s="99"/>
      <c r="N14" s="100"/>
      <c r="O14" s="100"/>
      <c r="P14" s="100"/>
      <c r="Q14" s="100"/>
      <c r="R14" s="100"/>
      <c r="S14" s="100"/>
      <c r="T14" s="100"/>
      <c r="U14" s="100"/>
      <c r="V14" s="100"/>
      <c r="W14" s="101"/>
      <c r="X14" s="163" t="s">
        <v>14</v>
      </c>
      <c r="Y14" s="164"/>
      <c r="Z14" s="165"/>
      <c r="AA14" s="149"/>
      <c r="AB14" s="150"/>
      <c r="AC14" s="150"/>
      <c r="AD14" s="150"/>
      <c r="AE14" s="150"/>
      <c r="AF14" s="150"/>
      <c r="AG14" s="150"/>
      <c r="AH14" s="150"/>
      <c r="AI14" s="150"/>
      <c r="AJ14" s="150"/>
      <c r="AK14" s="150"/>
      <c r="AL14" s="150"/>
      <c r="AM14" s="150"/>
      <c r="AN14" s="151"/>
    </row>
    <row r="15" spans="1:45" ht="15.75" customHeight="1">
      <c r="A15" s="137"/>
      <c r="B15" s="138"/>
      <c r="C15" s="138"/>
      <c r="D15" s="138"/>
      <c r="E15" s="139"/>
      <c r="F15" s="155"/>
      <c r="G15" s="79"/>
      <c r="H15" s="79"/>
      <c r="I15" s="156"/>
      <c r="J15" s="155"/>
      <c r="K15" s="79"/>
      <c r="L15" s="156"/>
      <c r="M15" s="157"/>
      <c r="N15" s="158"/>
      <c r="O15" s="158"/>
      <c r="P15" s="158"/>
      <c r="Q15" s="158"/>
      <c r="R15" s="158"/>
      <c r="S15" s="158"/>
      <c r="T15" s="158"/>
      <c r="U15" s="158"/>
      <c r="V15" s="158"/>
      <c r="W15" s="159"/>
      <c r="X15" s="166"/>
      <c r="Y15" s="167"/>
      <c r="Z15" s="168"/>
      <c r="AA15" s="172"/>
      <c r="AB15" s="173"/>
      <c r="AC15" s="173"/>
      <c r="AD15" s="173"/>
      <c r="AE15" s="173"/>
      <c r="AF15" s="173"/>
      <c r="AG15" s="173"/>
      <c r="AH15" s="173"/>
      <c r="AI15" s="173"/>
      <c r="AJ15" s="173"/>
      <c r="AK15" s="173"/>
      <c r="AL15" s="173"/>
      <c r="AM15" s="173"/>
      <c r="AN15" s="174"/>
    </row>
    <row r="16" spans="1:45" ht="15.75" customHeight="1">
      <c r="A16" s="137"/>
      <c r="B16" s="138"/>
      <c r="C16" s="138"/>
      <c r="D16" s="138"/>
      <c r="E16" s="139"/>
      <c r="F16" s="146"/>
      <c r="G16" s="147"/>
      <c r="H16" s="147"/>
      <c r="I16" s="148"/>
      <c r="J16" s="146"/>
      <c r="K16" s="147"/>
      <c r="L16" s="148"/>
      <c r="M16" s="160"/>
      <c r="N16" s="161"/>
      <c r="O16" s="161"/>
      <c r="P16" s="161"/>
      <c r="Q16" s="161"/>
      <c r="R16" s="161"/>
      <c r="S16" s="161"/>
      <c r="T16" s="161"/>
      <c r="U16" s="161"/>
      <c r="V16" s="161"/>
      <c r="W16" s="162"/>
      <c r="X16" s="169"/>
      <c r="Y16" s="170"/>
      <c r="Z16" s="171"/>
      <c r="AA16" s="152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4"/>
    </row>
    <row r="17" spans="1:85" ht="15.75" customHeight="1">
      <c r="A17" s="140"/>
      <c r="B17" s="141"/>
      <c r="C17" s="141"/>
      <c r="D17" s="141"/>
      <c r="E17" s="142"/>
      <c r="F17" s="37" t="s">
        <v>15</v>
      </c>
      <c r="G17" s="38"/>
      <c r="H17" s="38"/>
      <c r="I17" s="39"/>
      <c r="J17" s="37" t="s">
        <v>16</v>
      </c>
      <c r="K17" s="175"/>
      <c r="L17" s="175"/>
      <c r="M17" s="175"/>
      <c r="N17" s="175"/>
      <c r="O17" s="175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176"/>
      <c r="AB17" s="176"/>
      <c r="AC17" s="176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/>
      <c r="AN17" s="177"/>
    </row>
    <row r="18" spans="1:85" ht="15.75" customHeight="1">
      <c r="A18" s="106" t="s">
        <v>17</v>
      </c>
      <c r="B18" s="107"/>
      <c r="C18" s="107"/>
      <c r="D18" s="107"/>
      <c r="E18" s="108"/>
      <c r="F18" s="119" t="s">
        <v>18</v>
      </c>
      <c r="G18" s="119"/>
      <c r="H18" s="119"/>
      <c r="I18" s="119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1"/>
      <c r="X18" s="122" t="s">
        <v>13</v>
      </c>
      <c r="Y18" s="123"/>
      <c r="Z18" s="124"/>
      <c r="AA18" s="105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</row>
    <row r="19" spans="1:85" ht="15.75" customHeight="1">
      <c r="A19" s="112"/>
      <c r="B19" s="113"/>
      <c r="C19" s="113"/>
      <c r="D19" s="113"/>
      <c r="E19" s="114"/>
      <c r="F19" s="125" t="s">
        <v>19</v>
      </c>
      <c r="G19" s="125"/>
      <c r="H19" s="125"/>
      <c r="I19" s="125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</row>
    <row r="20" spans="1:85" ht="15.75" customHeight="1">
      <c r="A20" s="112"/>
      <c r="B20" s="113"/>
      <c r="C20" s="113"/>
      <c r="D20" s="113"/>
      <c r="E20" s="114"/>
      <c r="F20" s="40" t="s">
        <v>20</v>
      </c>
      <c r="G20" s="41"/>
      <c r="H20" s="41"/>
      <c r="I20" s="42"/>
      <c r="J20" s="43" t="s">
        <v>16</v>
      </c>
      <c r="K20" s="127"/>
      <c r="L20" s="127"/>
      <c r="M20" s="127"/>
      <c r="N20" s="127"/>
      <c r="O20" s="127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9"/>
    </row>
    <row r="21" spans="1:85" ht="15.75" customHeight="1">
      <c r="A21" s="115"/>
      <c r="B21" s="116"/>
      <c r="C21" s="116"/>
      <c r="D21" s="116"/>
      <c r="E21" s="117"/>
      <c r="F21" s="44" t="s">
        <v>21</v>
      </c>
      <c r="G21" s="45"/>
      <c r="H21" s="45"/>
      <c r="I21" s="46"/>
      <c r="J21" s="130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2"/>
      <c r="X21" s="47" t="s">
        <v>22</v>
      </c>
      <c r="Y21" s="48"/>
      <c r="Z21" s="49"/>
      <c r="AA21" s="133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4"/>
    </row>
    <row r="22" spans="1:85" ht="15.75" customHeight="1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</row>
    <row r="23" spans="1:85" ht="15.75" customHeight="1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</row>
    <row r="24" spans="1:85" ht="31.35" customHeight="1">
      <c r="A24" s="109" t="s">
        <v>23</v>
      </c>
      <c r="B24" s="110"/>
      <c r="C24" s="110"/>
      <c r="D24" s="110"/>
      <c r="E24" s="111"/>
      <c r="F24" s="99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1"/>
    </row>
    <row r="25" spans="1:85" ht="31.35" customHeight="1">
      <c r="A25" s="109" t="s">
        <v>24</v>
      </c>
      <c r="B25" s="110"/>
      <c r="C25" s="110"/>
      <c r="D25" s="110"/>
      <c r="E25" s="111"/>
      <c r="F25" s="99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1"/>
    </row>
    <row r="26" spans="1:85" ht="31.35" customHeight="1">
      <c r="A26" s="109" t="s">
        <v>25</v>
      </c>
      <c r="B26" s="110"/>
      <c r="C26" s="110"/>
      <c r="D26" s="110"/>
      <c r="E26" s="111"/>
      <c r="F26" s="99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1"/>
    </row>
    <row r="27" spans="1:85" ht="31.35" customHeight="1">
      <c r="A27" s="109" t="s">
        <v>26</v>
      </c>
      <c r="B27" s="110"/>
      <c r="C27" s="110"/>
      <c r="D27" s="110"/>
      <c r="E27" s="111"/>
      <c r="F27" s="91"/>
      <c r="G27" s="92"/>
      <c r="H27" s="92"/>
      <c r="I27" s="92"/>
      <c r="J27" s="92"/>
      <c r="K27" s="50" t="s">
        <v>27</v>
      </c>
      <c r="L27" s="92"/>
      <c r="M27" s="92"/>
      <c r="N27" s="92"/>
      <c r="O27" s="50" t="s">
        <v>28</v>
      </c>
      <c r="P27" s="92"/>
      <c r="Q27" s="92"/>
      <c r="R27" s="92"/>
      <c r="S27" s="50" t="s">
        <v>29</v>
      </c>
      <c r="T27" s="50"/>
      <c r="U27" s="118" t="s">
        <v>30</v>
      </c>
      <c r="V27" s="118"/>
      <c r="W27" s="118"/>
      <c r="X27" s="92"/>
      <c r="Y27" s="92"/>
      <c r="Z27" s="92"/>
      <c r="AA27" s="92"/>
      <c r="AB27" s="92"/>
      <c r="AC27" s="50" t="s">
        <v>27</v>
      </c>
      <c r="AD27" s="92"/>
      <c r="AE27" s="92"/>
      <c r="AF27" s="92"/>
      <c r="AG27" s="50" t="s">
        <v>28</v>
      </c>
      <c r="AH27" s="92"/>
      <c r="AI27" s="92"/>
      <c r="AJ27" s="92"/>
      <c r="AK27" s="50" t="s">
        <v>31</v>
      </c>
      <c r="AL27" s="94" t="s">
        <v>32</v>
      </c>
      <c r="AM27" s="94"/>
      <c r="AN27" s="95"/>
    </row>
    <row r="28" spans="1:85" ht="31.35" customHeight="1">
      <c r="A28" s="96" t="s">
        <v>33</v>
      </c>
      <c r="B28" s="97"/>
      <c r="C28" s="97"/>
      <c r="D28" s="97"/>
      <c r="E28" s="98"/>
      <c r="F28" s="99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1"/>
    </row>
    <row r="29" spans="1:85" ht="31.35" customHeight="1">
      <c r="A29" s="96" t="s">
        <v>34</v>
      </c>
      <c r="B29" s="97"/>
      <c r="C29" s="97"/>
      <c r="D29" s="97"/>
      <c r="E29" s="98"/>
      <c r="F29" s="51" t="s">
        <v>35</v>
      </c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52" t="s">
        <v>18</v>
      </c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52" t="s">
        <v>19</v>
      </c>
      <c r="AE29" s="104"/>
      <c r="AF29" s="104"/>
      <c r="AG29" s="104"/>
      <c r="AH29" s="104"/>
      <c r="AI29" s="104"/>
      <c r="AJ29" s="104"/>
      <c r="AK29" s="104"/>
      <c r="AL29" s="104"/>
      <c r="AM29" s="104"/>
      <c r="AN29" s="105"/>
    </row>
    <row r="30" spans="1:85" customFormat="1" ht="31.35" customHeight="1">
      <c r="A30" s="106" t="s">
        <v>36</v>
      </c>
      <c r="B30" s="107"/>
      <c r="C30" s="107"/>
      <c r="D30" s="107"/>
      <c r="E30" s="108"/>
      <c r="F30" s="91" t="s">
        <v>37</v>
      </c>
      <c r="G30" s="92"/>
      <c r="H30" s="92"/>
      <c r="I30" s="92" t="s">
        <v>38</v>
      </c>
      <c r="J30" s="92"/>
      <c r="K30" s="92"/>
      <c r="L30" s="50" t="s">
        <v>39</v>
      </c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53" t="s">
        <v>40</v>
      </c>
      <c r="AE30" s="109" t="s">
        <v>41</v>
      </c>
      <c r="AF30" s="110"/>
      <c r="AG30" s="111"/>
      <c r="AH30" s="91" t="s">
        <v>42</v>
      </c>
      <c r="AI30" s="92"/>
      <c r="AJ30" s="92"/>
      <c r="AK30" s="50" t="s">
        <v>43</v>
      </c>
      <c r="AL30" s="92" t="s">
        <v>44</v>
      </c>
      <c r="AM30" s="92"/>
      <c r="AN30" s="93"/>
      <c r="CB30" s="1"/>
      <c r="CC30" s="1"/>
      <c r="CD30" s="1"/>
      <c r="CE30" s="1"/>
      <c r="CF30" s="1"/>
      <c r="CG30" s="1"/>
    </row>
    <row r="31" spans="1:85" ht="14.45" customHeight="1">
      <c r="A31" s="106" t="s">
        <v>45</v>
      </c>
      <c r="B31" s="107"/>
      <c r="C31" s="107"/>
      <c r="D31" s="107"/>
      <c r="E31" s="108"/>
      <c r="F31" s="178" t="s">
        <v>46</v>
      </c>
      <c r="G31" s="179"/>
      <c r="H31" s="184" t="s">
        <v>47</v>
      </c>
      <c r="I31" s="185"/>
      <c r="J31" s="92" t="s">
        <v>48</v>
      </c>
      <c r="K31" s="92"/>
      <c r="L31" s="92"/>
      <c r="M31" s="92"/>
      <c r="N31" s="207"/>
      <c r="O31" s="208"/>
      <c r="P31" s="208"/>
      <c r="Q31" s="208"/>
      <c r="R31" s="208"/>
      <c r="S31" s="208"/>
      <c r="T31" s="208"/>
      <c r="U31" s="208"/>
      <c r="V31" s="209"/>
      <c r="W31" s="189" t="s">
        <v>49</v>
      </c>
      <c r="X31" s="189"/>
      <c r="Y31" s="189"/>
      <c r="Z31" s="189"/>
      <c r="AA31" s="189"/>
      <c r="AB31" s="189"/>
      <c r="AC31" s="189" t="s">
        <v>50</v>
      </c>
      <c r="AD31" s="189"/>
      <c r="AE31" s="189"/>
      <c r="AF31" s="189"/>
      <c r="AG31" s="189"/>
      <c r="AH31" s="214"/>
      <c r="AI31" s="215" t="s">
        <v>51</v>
      </c>
      <c r="AJ31" s="215"/>
      <c r="AK31" s="215"/>
      <c r="AL31" s="215"/>
      <c r="AM31" s="215"/>
      <c r="AN31" s="215"/>
      <c r="BS31" s="1"/>
      <c r="BT31" s="1"/>
      <c r="BU31" s="1"/>
      <c r="BV31" s="1"/>
      <c r="BW31" s="1"/>
      <c r="BX31" s="1"/>
      <c r="BY31" s="1"/>
      <c r="BZ31" s="1"/>
      <c r="CA31" s="1"/>
    </row>
    <row r="32" spans="1:85" ht="34.15" customHeight="1">
      <c r="A32" s="112"/>
      <c r="B32" s="113"/>
      <c r="C32" s="113"/>
      <c r="D32" s="113"/>
      <c r="E32" s="114"/>
      <c r="F32" s="180"/>
      <c r="G32" s="181"/>
      <c r="H32" s="186"/>
      <c r="I32" s="187"/>
      <c r="J32" s="188"/>
      <c r="K32" s="188"/>
      <c r="L32" s="188"/>
      <c r="M32" s="188"/>
      <c r="N32" s="190" t="s">
        <v>52</v>
      </c>
      <c r="O32" s="191"/>
      <c r="P32" s="191"/>
      <c r="Q32" s="191"/>
      <c r="R32" s="191"/>
      <c r="S32" s="191"/>
      <c r="T32" s="191"/>
      <c r="U32" s="191"/>
      <c r="V32" s="191"/>
      <c r="W32" s="216"/>
      <c r="X32" s="217"/>
      <c r="Y32" s="217"/>
      <c r="Z32" s="217"/>
      <c r="AA32" s="217"/>
      <c r="AB32" s="217"/>
      <c r="AC32" s="210">
        <f xml:space="preserve"> ROUNDUP(W32/1.1,0)</f>
        <v>0</v>
      </c>
      <c r="AD32" s="211"/>
      <c r="AE32" s="211"/>
      <c r="AF32" s="211"/>
      <c r="AG32" s="211"/>
      <c r="AH32" s="211"/>
      <c r="AI32" s="210">
        <f>ROUNDDOWN(AC32*0.1,0)</f>
        <v>0</v>
      </c>
      <c r="AJ32" s="211"/>
      <c r="AK32" s="211"/>
      <c r="AL32" s="211"/>
      <c r="AM32" s="211"/>
      <c r="AN32" s="212"/>
      <c r="BS32" s="1"/>
      <c r="BT32" s="1"/>
      <c r="BU32" s="1"/>
      <c r="BV32" s="1"/>
      <c r="BW32" s="1"/>
      <c r="BX32" s="1"/>
      <c r="BY32" s="1"/>
      <c r="BZ32" s="1"/>
      <c r="CA32" s="1"/>
    </row>
    <row r="33" spans="1:85" ht="34.15" customHeight="1">
      <c r="A33" s="112"/>
      <c r="B33" s="113"/>
      <c r="C33" s="113"/>
      <c r="D33" s="113"/>
      <c r="E33" s="114"/>
      <c r="F33" s="180"/>
      <c r="G33" s="181"/>
      <c r="H33" s="186" t="s">
        <v>47</v>
      </c>
      <c r="I33" s="187"/>
      <c r="J33" s="188" t="s">
        <v>53</v>
      </c>
      <c r="K33" s="188"/>
      <c r="L33" s="188"/>
      <c r="M33" s="188"/>
      <c r="N33" s="190" t="s">
        <v>54</v>
      </c>
      <c r="O33" s="191"/>
      <c r="P33" s="191"/>
      <c r="Q33" s="191"/>
      <c r="R33" s="191"/>
      <c r="S33" s="191"/>
      <c r="T33" s="191"/>
      <c r="U33" s="191"/>
      <c r="V33" s="191"/>
      <c r="W33" s="192">
        <f>ROUNDDOWN((W32+W29)/9,0)</f>
        <v>0</v>
      </c>
      <c r="X33" s="193"/>
      <c r="Y33" s="193"/>
      <c r="Z33" s="193"/>
      <c r="AA33" s="193"/>
      <c r="AB33" s="193"/>
      <c r="AC33" s="210">
        <f xml:space="preserve"> ROUNDUP(W33/1.1,0)</f>
        <v>0</v>
      </c>
      <c r="AD33" s="211"/>
      <c r="AE33" s="211"/>
      <c r="AF33" s="211"/>
      <c r="AG33" s="211"/>
      <c r="AH33" s="211"/>
      <c r="AI33" s="210">
        <f>ROUNDDOWN(AC33*0.1,0)</f>
        <v>0</v>
      </c>
      <c r="AJ33" s="211"/>
      <c r="AK33" s="211"/>
      <c r="AL33" s="211"/>
      <c r="AM33" s="211"/>
      <c r="AN33" s="212"/>
      <c r="BS33" s="1"/>
      <c r="BT33" s="1"/>
      <c r="BU33" s="1"/>
      <c r="BV33" s="1"/>
      <c r="BW33" s="1"/>
      <c r="BX33" s="1"/>
      <c r="BY33" s="1"/>
      <c r="BZ33" s="1"/>
      <c r="CA33" s="1"/>
    </row>
    <row r="34" spans="1:85" ht="25.15" customHeight="1">
      <c r="A34" s="112"/>
      <c r="B34" s="113"/>
      <c r="C34" s="113"/>
      <c r="D34" s="113"/>
      <c r="E34" s="114"/>
      <c r="F34" s="180"/>
      <c r="G34" s="181"/>
      <c r="H34" s="186"/>
      <c r="I34" s="187"/>
      <c r="J34" s="188"/>
      <c r="K34" s="188"/>
      <c r="L34" s="188"/>
      <c r="M34" s="188"/>
      <c r="N34" s="190" t="s">
        <v>55</v>
      </c>
      <c r="O34" s="191"/>
      <c r="P34" s="191"/>
      <c r="Q34" s="191"/>
      <c r="R34" s="191"/>
      <c r="S34" s="191"/>
      <c r="T34" s="191"/>
      <c r="U34" s="191"/>
      <c r="V34" s="191"/>
      <c r="W34" s="191"/>
      <c r="X34" s="191"/>
      <c r="Y34" s="191"/>
      <c r="Z34" s="191"/>
      <c r="AA34" s="191"/>
      <c r="AB34" s="213"/>
      <c r="AC34" s="210">
        <f>AC32+AC33</f>
        <v>0</v>
      </c>
      <c r="AD34" s="211"/>
      <c r="AE34" s="211"/>
      <c r="AF34" s="211"/>
      <c r="AG34" s="211"/>
      <c r="AH34" s="211"/>
      <c r="AI34" s="210">
        <f>AI32+AI33</f>
        <v>0</v>
      </c>
      <c r="AJ34" s="211"/>
      <c r="AK34" s="211"/>
      <c r="AL34" s="211"/>
      <c r="AM34" s="211"/>
      <c r="AN34" s="212"/>
      <c r="BS34" s="1"/>
      <c r="BT34" s="1"/>
      <c r="BU34" s="1"/>
      <c r="BV34" s="1"/>
      <c r="BW34" s="1"/>
      <c r="BX34" s="1"/>
      <c r="BY34" s="1"/>
      <c r="BZ34" s="1"/>
      <c r="CA34" s="1"/>
    </row>
    <row r="35" spans="1:85" ht="15.6" customHeight="1">
      <c r="A35" s="112"/>
      <c r="B35" s="113"/>
      <c r="C35" s="113"/>
      <c r="D35" s="113"/>
      <c r="E35" s="114"/>
      <c r="F35" s="180"/>
      <c r="G35" s="181"/>
      <c r="H35" s="186"/>
      <c r="I35" s="187"/>
      <c r="J35" s="188"/>
      <c r="K35" s="188"/>
      <c r="L35" s="188"/>
      <c r="M35" s="188"/>
      <c r="N35" s="194" t="s">
        <v>56</v>
      </c>
      <c r="O35" s="195"/>
      <c r="P35" s="195"/>
      <c r="Q35" s="195"/>
      <c r="R35" s="195"/>
      <c r="S35" s="195"/>
      <c r="T35" s="195"/>
      <c r="U35" s="195"/>
      <c r="V35" s="195"/>
      <c r="W35" s="195"/>
      <c r="X35" s="195"/>
      <c r="Y35" s="195"/>
      <c r="Z35" s="195"/>
      <c r="AA35" s="195"/>
      <c r="AB35" s="196"/>
      <c r="AC35" s="197">
        <f>W32+W33</f>
        <v>0</v>
      </c>
      <c r="AD35" s="198"/>
      <c r="AE35" s="198"/>
      <c r="AF35" s="198"/>
      <c r="AG35" s="198"/>
      <c r="AH35" s="198"/>
      <c r="AI35" s="198"/>
      <c r="AJ35" s="198"/>
      <c r="AK35" s="198"/>
      <c r="AL35" s="201" t="s">
        <v>57</v>
      </c>
      <c r="AM35" s="201"/>
      <c r="AN35" s="202"/>
      <c r="BS35" s="1"/>
      <c r="BT35" s="1"/>
      <c r="BU35" s="1"/>
      <c r="BV35" s="1"/>
      <c r="BW35" s="1"/>
      <c r="BX35" s="1"/>
      <c r="BY35" s="1"/>
      <c r="BZ35" s="1"/>
      <c r="CA35" s="1"/>
    </row>
    <row r="36" spans="1:85" ht="15.6" customHeight="1">
      <c r="A36" s="115"/>
      <c r="B36" s="116"/>
      <c r="C36" s="116"/>
      <c r="D36" s="116"/>
      <c r="E36" s="117"/>
      <c r="F36" s="182"/>
      <c r="G36" s="183"/>
      <c r="H36" s="205" t="s">
        <v>58</v>
      </c>
      <c r="I36" s="206"/>
      <c r="J36" s="206"/>
      <c r="K36" s="206"/>
      <c r="L36" s="206"/>
      <c r="M36" s="206"/>
      <c r="N36" s="194"/>
      <c r="O36" s="195"/>
      <c r="P36" s="195"/>
      <c r="Q36" s="195"/>
      <c r="R36" s="195"/>
      <c r="S36" s="195"/>
      <c r="T36" s="195"/>
      <c r="U36" s="195"/>
      <c r="V36" s="195"/>
      <c r="W36" s="195"/>
      <c r="X36" s="195"/>
      <c r="Y36" s="195"/>
      <c r="Z36" s="195"/>
      <c r="AA36" s="195"/>
      <c r="AB36" s="196"/>
      <c r="AC36" s="199"/>
      <c r="AD36" s="200"/>
      <c r="AE36" s="200"/>
      <c r="AF36" s="200"/>
      <c r="AG36" s="200"/>
      <c r="AH36" s="200"/>
      <c r="AI36" s="200"/>
      <c r="AJ36" s="200"/>
      <c r="AK36" s="200"/>
      <c r="AL36" s="203"/>
      <c r="AM36" s="203"/>
      <c r="AN36" s="204"/>
      <c r="BS36" s="1"/>
      <c r="BT36" s="1"/>
      <c r="BU36" s="1"/>
      <c r="BV36" s="1"/>
      <c r="BW36" s="1"/>
      <c r="BX36" s="1"/>
      <c r="BY36" s="1"/>
      <c r="BZ36" s="1"/>
      <c r="CA36" s="1"/>
    </row>
    <row r="37" spans="1:85" customFormat="1" ht="15.75" customHeight="1">
      <c r="A37" s="54"/>
      <c r="B37" s="54"/>
      <c r="C37" s="54"/>
      <c r="D37" s="54"/>
      <c r="E37" s="54"/>
      <c r="F37" s="30"/>
      <c r="G37" s="30"/>
      <c r="H37" s="55"/>
      <c r="I37" s="30"/>
      <c r="J37" s="56"/>
      <c r="K37" s="56"/>
      <c r="L37" s="56"/>
      <c r="M37" s="56"/>
      <c r="N37" s="56"/>
      <c r="O37" s="56"/>
      <c r="P37" s="56"/>
      <c r="Q37" s="56"/>
      <c r="R37" s="90" t="s">
        <v>59</v>
      </c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CB37" s="1"/>
      <c r="CC37" s="1"/>
      <c r="CD37" s="1"/>
      <c r="CE37" s="1"/>
      <c r="CF37" s="1"/>
      <c r="CG37" s="1"/>
    </row>
    <row r="38" spans="1:85" customFormat="1" ht="63" customHeight="1">
      <c r="A38" s="81" t="s">
        <v>60</v>
      </c>
      <c r="B38" s="82"/>
      <c r="C38" s="82"/>
      <c r="D38" s="82"/>
      <c r="E38" s="83"/>
      <c r="F38" s="84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6"/>
      <c r="CB38" s="1"/>
      <c r="CC38" s="1"/>
      <c r="CD38" s="1"/>
      <c r="CE38" s="1"/>
      <c r="CF38" s="1"/>
      <c r="CG38" s="1"/>
    </row>
    <row r="39" spans="1:85" customFormat="1" ht="12.75" customHeight="1">
      <c r="A39" s="4"/>
      <c r="B39" s="4"/>
      <c r="C39" s="4"/>
      <c r="D39" s="4"/>
      <c r="E39" s="4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CB39" s="1"/>
      <c r="CC39" s="1"/>
      <c r="CD39" s="1"/>
      <c r="CE39" s="1"/>
      <c r="CF39" s="1"/>
      <c r="CG39" s="1"/>
    </row>
    <row r="40" spans="1:85" customFormat="1" ht="18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CB40" s="1"/>
      <c r="CC40" s="1"/>
      <c r="CD40" s="1"/>
      <c r="CE40" s="1"/>
      <c r="CF40" s="1"/>
      <c r="CG40" s="1"/>
    </row>
    <row r="41" spans="1:85" customFormat="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CB41" s="1"/>
      <c r="CC41" s="1"/>
      <c r="CD41" s="1"/>
      <c r="CE41" s="1"/>
      <c r="CF41" s="1"/>
      <c r="CG41" s="1"/>
    </row>
    <row r="42" spans="1:85" customFormat="1" ht="14.1">
      <c r="A42" s="1"/>
      <c r="B42" s="1"/>
      <c r="C42" s="87"/>
      <c r="D42" s="87"/>
      <c r="E42" s="87"/>
      <c r="F42" s="87"/>
      <c r="G42" s="87"/>
      <c r="H42" s="87"/>
      <c r="I42" s="87"/>
      <c r="J42" s="87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CB42" s="1"/>
      <c r="CC42" s="1"/>
      <c r="CD42" s="1"/>
      <c r="CE42" s="1"/>
      <c r="CF42" s="1"/>
      <c r="CG42" s="1"/>
    </row>
    <row r="43" spans="1:85" customForma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CB43" s="1"/>
      <c r="CC43" s="1"/>
      <c r="CD43" s="1"/>
      <c r="CE43" s="1"/>
      <c r="CF43" s="1"/>
      <c r="CG43" s="1"/>
    </row>
    <row r="44" spans="1:85" customFormat="1">
      <c r="A44" s="21"/>
      <c r="B44" s="2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CB44" s="1"/>
      <c r="CC44" s="1"/>
      <c r="CD44" s="1"/>
      <c r="CE44" s="1"/>
      <c r="CF44" s="1"/>
      <c r="CG44" s="1"/>
    </row>
    <row r="45" spans="1:85" customFormat="1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CB45" s="1"/>
      <c r="CC45" s="1"/>
      <c r="CD45" s="1"/>
      <c r="CE45" s="1"/>
      <c r="CF45" s="1"/>
      <c r="CG45" s="1"/>
    </row>
    <row r="46" spans="1:85" customFormat="1" ht="13.15" customHeight="1">
      <c r="A46" s="1"/>
      <c r="B46" s="1"/>
      <c r="C46" s="1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CB46" s="1"/>
      <c r="CC46" s="1"/>
      <c r="CD46" s="1"/>
      <c r="CE46" s="1"/>
      <c r="CF46" s="1"/>
      <c r="CG46" s="1"/>
    </row>
    <row r="47" spans="1:85" customFormat="1" ht="10.9" customHeight="1">
      <c r="A47" s="1"/>
      <c r="B47" s="1"/>
      <c r="C47" s="1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CB47" s="1"/>
      <c r="CC47" s="1"/>
      <c r="CD47" s="1"/>
      <c r="CE47" s="1"/>
      <c r="CF47" s="1"/>
      <c r="CG47" s="1"/>
    </row>
    <row r="48" spans="1:85" customForma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CB48" s="1"/>
      <c r="CC48" s="1"/>
      <c r="CD48" s="1"/>
      <c r="CE48" s="1"/>
      <c r="CF48" s="1"/>
      <c r="CG48" s="1"/>
    </row>
    <row r="49" spans="1:85" customFormat="1" ht="8.6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CB49" s="1"/>
      <c r="CC49" s="1"/>
      <c r="CD49" s="1"/>
      <c r="CE49" s="1"/>
      <c r="CF49" s="1"/>
      <c r="CG49" s="1"/>
    </row>
    <row r="50" spans="1:85" customForma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CB50" s="1"/>
      <c r="CC50" s="1"/>
      <c r="CD50" s="1"/>
      <c r="CE50" s="1"/>
      <c r="CF50" s="1"/>
      <c r="CG50" s="1"/>
    </row>
    <row r="51" spans="1:85" customForma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CB51" s="1"/>
      <c r="CC51" s="1"/>
      <c r="CD51" s="1"/>
      <c r="CE51" s="1"/>
      <c r="CF51" s="1"/>
      <c r="CG51" s="1"/>
    </row>
    <row r="52" spans="1:85" customForma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CB52" s="1"/>
      <c r="CC52" s="1"/>
      <c r="CD52" s="1"/>
      <c r="CE52" s="1"/>
      <c r="CF52" s="1"/>
      <c r="CG52" s="1"/>
    </row>
    <row r="53" spans="1:85" customForma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CB53" s="1"/>
      <c r="CC53" s="1"/>
      <c r="CD53" s="1"/>
      <c r="CE53" s="1"/>
      <c r="CF53" s="1"/>
      <c r="CG53" s="1"/>
    </row>
  </sheetData>
  <mergeCells count="87">
    <mergeCell ref="AC35:AK36"/>
    <mergeCell ref="AL35:AN36"/>
    <mergeCell ref="H36:M36"/>
    <mergeCell ref="N31:V31"/>
    <mergeCell ref="AC33:AH33"/>
    <mergeCell ref="AI33:AN33"/>
    <mergeCell ref="N34:AB34"/>
    <mergeCell ref="AC34:AH34"/>
    <mergeCell ref="AI34:AN34"/>
    <mergeCell ref="AC31:AH31"/>
    <mergeCell ref="AI31:AN31"/>
    <mergeCell ref="N32:V32"/>
    <mergeCell ref="W32:AB32"/>
    <mergeCell ref="AC32:AH32"/>
    <mergeCell ref="AI32:AN32"/>
    <mergeCell ref="F31:G36"/>
    <mergeCell ref="H31:I32"/>
    <mergeCell ref="J31:M32"/>
    <mergeCell ref="W31:AB31"/>
    <mergeCell ref="H33:I35"/>
    <mergeCell ref="J33:M35"/>
    <mergeCell ref="N33:V33"/>
    <mergeCell ref="W33:AB33"/>
    <mergeCell ref="N35:AB36"/>
    <mergeCell ref="AD2:AN2"/>
    <mergeCell ref="A4:AN6"/>
    <mergeCell ref="A12:E17"/>
    <mergeCell ref="F12:I13"/>
    <mergeCell ref="J12:AN13"/>
    <mergeCell ref="F14:I16"/>
    <mergeCell ref="J14:L16"/>
    <mergeCell ref="M14:W16"/>
    <mergeCell ref="X14:Z16"/>
    <mergeCell ref="AA14:AN16"/>
    <mergeCell ref="K17:O17"/>
    <mergeCell ref="P17:AN17"/>
    <mergeCell ref="A18:E21"/>
    <mergeCell ref="F18:I18"/>
    <mergeCell ref="J18:W18"/>
    <mergeCell ref="X18:Z18"/>
    <mergeCell ref="AA18:AN18"/>
    <mergeCell ref="F19:I19"/>
    <mergeCell ref="J19:AN19"/>
    <mergeCell ref="K20:O20"/>
    <mergeCell ref="P20:AN20"/>
    <mergeCell ref="J21:W21"/>
    <mergeCell ref="AA21:AN21"/>
    <mergeCell ref="F24:AN24"/>
    <mergeCell ref="A26:E26"/>
    <mergeCell ref="F26:AN26"/>
    <mergeCell ref="A27:E27"/>
    <mergeCell ref="F27:J27"/>
    <mergeCell ref="L27:N27"/>
    <mergeCell ref="P27:R27"/>
    <mergeCell ref="U27:W27"/>
    <mergeCell ref="X27:AB27"/>
    <mergeCell ref="AD27:AF27"/>
    <mergeCell ref="AH27:AJ27"/>
    <mergeCell ref="A25:E25"/>
    <mergeCell ref="F25:AN25"/>
    <mergeCell ref="A24:E24"/>
    <mergeCell ref="R37:AN37"/>
    <mergeCell ref="AH30:AJ30"/>
    <mergeCell ref="AL30:AN30"/>
    <mergeCell ref="AL27:AN27"/>
    <mergeCell ref="A28:E28"/>
    <mergeCell ref="F28:AN28"/>
    <mergeCell ref="A29:E29"/>
    <mergeCell ref="G29:Q29"/>
    <mergeCell ref="S29:AC29"/>
    <mergeCell ref="AE29:AN29"/>
    <mergeCell ref="A30:E30"/>
    <mergeCell ref="F30:H30"/>
    <mergeCell ref="I30:K30"/>
    <mergeCell ref="M30:AC30"/>
    <mergeCell ref="AE30:AG30"/>
    <mergeCell ref="A31:E36"/>
    <mergeCell ref="N52:X53"/>
    <mergeCell ref="Y52:AJ53"/>
    <mergeCell ref="AK52:AN53"/>
    <mergeCell ref="A38:E38"/>
    <mergeCell ref="F38:AN38"/>
    <mergeCell ref="C42:J42"/>
    <mergeCell ref="Z42:AN42"/>
    <mergeCell ref="N50:X51"/>
    <mergeCell ref="Y50:AN51"/>
    <mergeCell ref="D46:AN47"/>
  </mergeCells>
  <phoneticPr fontId="2"/>
  <dataValidations count="6">
    <dataValidation type="list" allowBlank="1" showInputMessage="1" showErrorMessage="1" sqref="H31 H33:H34" xr:uid="{00000000-0002-0000-0000-000000000000}">
      <formula1>"□,■"</formula1>
    </dataValidation>
    <dataValidation type="list" allowBlank="1" showInputMessage="1" showErrorMessage="1" sqref="G29" xr:uid="{00000000-0002-0000-0000-000001000000}">
      <formula1>$AS$1:$AS$3</formula1>
    </dataValidation>
    <dataValidation type="list" allowBlank="1" showInputMessage="1" showErrorMessage="1" prompt="提供物品がある場合は、右の（　）内に品名を記入し、返還の要否にチェックしてください。" sqref="I30:K30" xr:uid="{00000000-0002-0000-0000-000002000000}">
      <formula1>"□有,■有"</formula1>
    </dataValidation>
    <dataValidation type="list" allowBlank="1" showInputMessage="1" showErrorMessage="1" sqref="AL30:AN30" xr:uid="{00000000-0002-0000-0000-000003000000}">
      <formula1>"□否,■否"</formula1>
    </dataValidation>
    <dataValidation type="list" allowBlank="1" showInputMessage="1" showErrorMessage="1" sqref="AH30:AJ30" xr:uid="{00000000-0002-0000-0000-000004000000}">
      <formula1>"□要,■要"</formula1>
    </dataValidation>
    <dataValidation type="list" allowBlank="1" showInputMessage="1" showErrorMessage="1" sqref="F30:H30" xr:uid="{00000000-0002-0000-0000-000005000000}">
      <formula1>"□無,■無"</formula1>
    </dataValidation>
  </dataValidations>
  <printOptions horizontalCentered="1"/>
  <pageMargins left="0.70866141732283472" right="0.39370078740157483" top="0.59055118110236227" bottom="0.39370078740157483" header="0.31496062992125984" footer="0.31496062992125984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  <pageSetUpPr fitToPage="1"/>
  </sheetPr>
  <dimension ref="A4:CG64"/>
  <sheetViews>
    <sheetView view="pageBreakPreview" zoomScaleNormal="100" zoomScaleSheetLayoutView="100" workbookViewId="0">
      <selection activeCell="A11" sqref="A11"/>
    </sheetView>
  </sheetViews>
  <sheetFormatPr defaultColWidth="9" defaultRowHeight="13.35"/>
  <cols>
    <col min="1" max="4" width="2.28515625" style="1" customWidth="1"/>
    <col min="5" max="5" width="2.7109375" style="1" customWidth="1"/>
    <col min="6" max="40" width="2.28515625" style="1" customWidth="1"/>
    <col min="41" max="41" width="14.42578125" customWidth="1"/>
    <col min="42" max="42" width="1.85546875" customWidth="1"/>
    <col min="44" max="44" width="0" hidden="1" customWidth="1"/>
    <col min="79" max="84" width="2.28515625" style="1" customWidth="1"/>
    <col min="85" max="16384" width="9" style="1"/>
  </cols>
  <sheetData>
    <row r="4" spans="1:79">
      <c r="A4" s="1" t="s">
        <v>0</v>
      </c>
      <c r="AO4" s="1"/>
      <c r="CA4"/>
    </row>
    <row r="5" spans="1:79">
      <c r="Y5" s="22"/>
      <c r="Z5" s="10" t="s">
        <v>2</v>
      </c>
      <c r="AA5" s="23"/>
      <c r="AB5" s="23"/>
      <c r="AC5" s="22" t="s">
        <v>3</v>
      </c>
      <c r="AD5" s="276" t="s">
        <v>61</v>
      </c>
      <c r="AE5" s="276"/>
      <c r="AF5" s="276"/>
      <c r="AG5" s="276"/>
      <c r="AH5" s="276"/>
      <c r="AI5" s="276"/>
      <c r="AJ5" s="276"/>
      <c r="AK5" s="276"/>
      <c r="AL5" s="276"/>
      <c r="AM5" s="276"/>
      <c r="AN5" s="276"/>
      <c r="AO5" s="276"/>
      <c r="CA5"/>
    </row>
    <row r="6" spans="1:79">
      <c r="A6" s="293" t="s">
        <v>7</v>
      </c>
      <c r="B6" s="293"/>
      <c r="C6" s="293"/>
      <c r="D6" s="293"/>
      <c r="E6" s="293"/>
      <c r="F6" s="293"/>
      <c r="G6" s="293"/>
      <c r="H6" s="293"/>
      <c r="I6" s="293"/>
      <c r="J6" s="293"/>
      <c r="K6" s="293"/>
      <c r="L6" s="293"/>
      <c r="M6" s="293"/>
      <c r="N6" s="293"/>
      <c r="O6" s="293"/>
      <c r="P6" s="293"/>
      <c r="Q6" s="293"/>
      <c r="R6" s="293"/>
      <c r="S6" s="293"/>
      <c r="T6" s="293"/>
      <c r="U6" s="293"/>
      <c r="V6" s="293"/>
      <c r="W6" s="293"/>
      <c r="X6" s="293"/>
      <c r="Y6" s="293"/>
      <c r="Z6" s="293"/>
      <c r="AA6" s="293"/>
      <c r="AB6" s="293"/>
      <c r="AC6" s="293"/>
      <c r="AD6" s="293"/>
      <c r="AE6" s="293"/>
      <c r="AF6" s="293"/>
      <c r="AG6" s="293"/>
      <c r="AH6" s="293"/>
      <c r="AI6" s="293"/>
      <c r="AJ6" s="293"/>
      <c r="AK6" s="293"/>
      <c r="AL6" s="293"/>
      <c r="AM6" s="293"/>
      <c r="AN6" s="293"/>
      <c r="AR6" t="s">
        <v>62</v>
      </c>
    </row>
    <row r="7" spans="1:79">
      <c r="A7" s="293"/>
      <c r="B7" s="293"/>
      <c r="C7" s="293"/>
      <c r="D7" s="293"/>
      <c r="E7" s="293"/>
      <c r="F7" s="293"/>
      <c r="G7" s="293"/>
      <c r="H7" s="293"/>
      <c r="I7" s="293"/>
      <c r="J7" s="293"/>
      <c r="K7" s="293"/>
      <c r="L7" s="293"/>
      <c r="M7" s="293"/>
      <c r="N7" s="293"/>
      <c r="O7" s="293"/>
      <c r="P7" s="293"/>
      <c r="Q7" s="293"/>
      <c r="R7" s="293"/>
      <c r="S7" s="293"/>
      <c r="T7" s="293"/>
      <c r="U7" s="293"/>
      <c r="V7" s="293"/>
      <c r="W7" s="293"/>
      <c r="X7" s="293"/>
      <c r="Y7" s="293"/>
      <c r="Z7" s="293"/>
      <c r="AA7" s="293"/>
      <c r="AB7" s="293"/>
      <c r="AC7" s="293"/>
      <c r="AD7" s="293"/>
      <c r="AE7" s="293"/>
      <c r="AF7" s="293"/>
      <c r="AG7" s="293"/>
      <c r="AH7" s="293"/>
      <c r="AI7" s="293"/>
      <c r="AJ7" s="293"/>
      <c r="AK7" s="293"/>
      <c r="AL7" s="293"/>
      <c r="AM7" s="293"/>
      <c r="AN7" s="293"/>
    </row>
    <row r="8" spans="1:79">
      <c r="A8" s="293"/>
      <c r="B8" s="293"/>
      <c r="C8" s="293"/>
      <c r="D8" s="293"/>
      <c r="E8" s="293"/>
      <c r="F8" s="293"/>
      <c r="G8" s="293"/>
      <c r="H8" s="293"/>
      <c r="I8" s="293"/>
      <c r="J8" s="293"/>
      <c r="K8" s="293"/>
      <c r="L8" s="293"/>
      <c r="M8" s="293"/>
      <c r="N8" s="293"/>
      <c r="O8" s="293"/>
      <c r="P8" s="293"/>
      <c r="Q8" s="293"/>
      <c r="R8" s="293"/>
      <c r="S8" s="293"/>
      <c r="T8" s="293"/>
      <c r="U8" s="293"/>
      <c r="V8" s="293"/>
      <c r="W8" s="293"/>
      <c r="X8" s="293"/>
      <c r="Y8" s="293"/>
      <c r="Z8" s="293"/>
      <c r="AA8" s="293"/>
      <c r="AB8" s="293"/>
      <c r="AC8" s="293"/>
      <c r="AD8" s="293"/>
      <c r="AE8" s="293"/>
      <c r="AF8" s="293"/>
      <c r="AG8" s="293"/>
      <c r="AH8" s="293"/>
      <c r="AI8" s="293"/>
      <c r="AJ8" s="293"/>
      <c r="AK8" s="293"/>
      <c r="AL8" s="293"/>
      <c r="AM8" s="293"/>
      <c r="AN8" s="293"/>
    </row>
    <row r="10" spans="1:79">
      <c r="A10" s="6" t="s">
        <v>8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</row>
    <row r="11" spans="1:79">
      <c r="A11" s="34" t="s">
        <v>9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</row>
    <row r="13" spans="1:79" ht="16.5" customHeight="1">
      <c r="A13" s="10"/>
      <c r="B13" s="10"/>
      <c r="C13" s="10"/>
      <c r="D13" s="10"/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</row>
    <row r="14" spans="1:79">
      <c r="A14" s="109" t="s">
        <v>10</v>
      </c>
      <c r="B14" s="110"/>
      <c r="C14" s="110"/>
      <c r="D14" s="110"/>
      <c r="E14" s="111"/>
      <c r="F14" s="143" t="s">
        <v>11</v>
      </c>
      <c r="G14" s="144"/>
      <c r="H14" s="144"/>
      <c r="I14" s="145"/>
      <c r="J14" s="255" t="s">
        <v>63</v>
      </c>
      <c r="K14" s="242"/>
      <c r="L14" s="242"/>
      <c r="M14" s="242"/>
      <c r="N14" s="242"/>
      <c r="O14" s="242"/>
      <c r="P14" s="242"/>
      <c r="Q14" s="242"/>
      <c r="R14" s="242"/>
      <c r="S14" s="242"/>
      <c r="T14" s="242"/>
      <c r="U14" s="242"/>
      <c r="V14" s="242"/>
      <c r="W14" s="242"/>
      <c r="X14" s="242"/>
      <c r="Y14" s="242"/>
      <c r="Z14" s="242"/>
      <c r="AA14" s="242"/>
      <c r="AB14" s="242"/>
      <c r="AC14" s="242"/>
      <c r="AD14" s="242"/>
      <c r="AE14" s="242"/>
      <c r="AF14" s="242"/>
      <c r="AG14" s="242"/>
      <c r="AH14" s="242"/>
      <c r="AI14" s="242"/>
      <c r="AJ14" s="242"/>
      <c r="AK14" s="242"/>
      <c r="AL14" s="242"/>
      <c r="AM14" s="242"/>
      <c r="AN14" s="243"/>
    </row>
    <row r="15" spans="1:79">
      <c r="A15" s="137"/>
      <c r="B15" s="138"/>
      <c r="C15" s="138"/>
      <c r="D15" s="138"/>
      <c r="E15" s="139"/>
      <c r="F15" s="146"/>
      <c r="G15" s="147"/>
      <c r="H15" s="147"/>
      <c r="I15" s="148"/>
      <c r="J15" s="247"/>
      <c r="K15" s="248"/>
      <c r="L15" s="248"/>
      <c r="M15" s="248"/>
      <c r="N15" s="248"/>
      <c r="O15" s="248"/>
      <c r="P15" s="248"/>
      <c r="Q15" s="248"/>
      <c r="R15" s="248"/>
      <c r="S15" s="248"/>
      <c r="T15" s="248"/>
      <c r="U15" s="248"/>
      <c r="V15" s="248"/>
      <c r="W15" s="248"/>
      <c r="X15" s="248"/>
      <c r="Y15" s="248"/>
      <c r="Z15" s="248"/>
      <c r="AA15" s="248"/>
      <c r="AB15" s="248"/>
      <c r="AC15" s="248"/>
      <c r="AD15" s="248"/>
      <c r="AE15" s="248"/>
      <c r="AF15" s="248"/>
      <c r="AG15" s="248"/>
      <c r="AH15" s="248"/>
      <c r="AI15" s="248"/>
      <c r="AJ15" s="248"/>
      <c r="AK15" s="248"/>
      <c r="AL15" s="248"/>
      <c r="AM15" s="248"/>
      <c r="AN15" s="249"/>
    </row>
    <row r="16" spans="1:79">
      <c r="A16" s="137"/>
      <c r="B16" s="138"/>
      <c r="C16" s="138"/>
      <c r="D16" s="138"/>
      <c r="E16" s="139"/>
      <c r="F16" s="143" t="s">
        <v>12</v>
      </c>
      <c r="G16" s="144"/>
      <c r="H16" s="144"/>
      <c r="I16" s="145"/>
      <c r="J16" s="143" t="s">
        <v>13</v>
      </c>
      <c r="K16" s="144"/>
      <c r="L16" s="145"/>
      <c r="M16" s="294" t="s">
        <v>64</v>
      </c>
      <c r="N16" s="295"/>
      <c r="O16" s="295"/>
      <c r="P16" s="295"/>
      <c r="Q16" s="295"/>
      <c r="R16" s="295"/>
      <c r="S16" s="295"/>
      <c r="T16" s="295"/>
      <c r="U16" s="295"/>
      <c r="V16" s="295"/>
      <c r="W16" s="296"/>
      <c r="X16" s="163" t="s">
        <v>14</v>
      </c>
      <c r="Y16" s="164"/>
      <c r="Z16" s="165"/>
      <c r="AA16" s="255" t="s">
        <v>65</v>
      </c>
      <c r="AB16" s="242"/>
      <c r="AC16" s="242"/>
      <c r="AD16" s="242"/>
      <c r="AE16" s="242"/>
      <c r="AF16" s="242"/>
      <c r="AG16" s="242"/>
      <c r="AH16" s="242"/>
      <c r="AI16" s="242"/>
      <c r="AJ16" s="242"/>
      <c r="AK16" s="242"/>
      <c r="AL16" s="242"/>
      <c r="AM16" s="242"/>
      <c r="AN16" s="243"/>
    </row>
    <row r="17" spans="1:40" ht="12.75" customHeight="1">
      <c r="A17" s="137"/>
      <c r="B17" s="138"/>
      <c r="C17" s="138"/>
      <c r="D17" s="138"/>
      <c r="E17" s="139"/>
      <c r="F17" s="155"/>
      <c r="G17" s="79"/>
      <c r="H17" s="79"/>
      <c r="I17" s="156"/>
      <c r="J17" s="155"/>
      <c r="K17" s="79"/>
      <c r="L17" s="156"/>
      <c r="M17" s="297"/>
      <c r="N17" s="298"/>
      <c r="O17" s="298"/>
      <c r="P17" s="298"/>
      <c r="Q17" s="298"/>
      <c r="R17" s="298"/>
      <c r="S17" s="298"/>
      <c r="T17" s="298"/>
      <c r="U17" s="298"/>
      <c r="V17" s="298"/>
      <c r="W17" s="299"/>
      <c r="X17" s="166"/>
      <c r="Y17" s="167"/>
      <c r="Z17" s="168"/>
      <c r="AA17" s="244"/>
      <c r="AB17" s="245"/>
      <c r="AC17" s="245"/>
      <c r="AD17" s="245"/>
      <c r="AE17" s="245"/>
      <c r="AF17" s="245"/>
      <c r="AG17" s="245"/>
      <c r="AH17" s="245"/>
      <c r="AI17" s="245"/>
      <c r="AJ17" s="245"/>
      <c r="AK17" s="245"/>
      <c r="AL17" s="245"/>
      <c r="AM17" s="245"/>
      <c r="AN17" s="246"/>
    </row>
    <row r="18" spans="1:40">
      <c r="A18" s="137"/>
      <c r="B18" s="138"/>
      <c r="C18" s="138"/>
      <c r="D18" s="138"/>
      <c r="E18" s="139"/>
      <c r="F18" s="146"/>
      <c r="G18" s="147"/>
      <c r="H18" s="147"/>
      <c r="I18" s="148"/>
      <c r="J18" s="146"/>
      <c r="K18" s="147"/>
      <c r="L18" s="148"/>
      <c r="M18" s="300"/>
      <c r="N18" s="301"/>
      <c r="O18" s="301"/>
      <c r="P18" s="301"/>
      <c r="Q18" s="301"/>
      <c r="R18" s="301"/>
      <c r="S18" s="301"/>
      <c r="T18" s="301"/>
      <c r="U18" s="301"/>
      <c r="V18" s="301"/>
      <c r="W18" s="302"/>
      <c r="X18" s="169"/>
      <c r="Y18" s="170"/>
      <c r="Z18" s="171"/>
      <c r="AA18" s="247"/>
      <c r="AB18" s="248"/>
      <c r="AC18" s="248"/>
      <c r="AD18" s="248"/>
      <c r="AE18" s="248"/>
      <c r="AF18" s="248"/>
      <c r="AG18" s="248"/>
      <c r="AH18" s="248"/>
      <c r="AI18" s="248"/>
      <c r="AJ18" s="248"/>
      <c r="AK18" s="248"/>
      <c r="AL18" s="248"/>
      <c r="AM18" s="248"/>
      <c r="AN18" s="249"/>
    </row>
    <row r="19" spans="1:40" ht="18.600000000000001" customHeight="1">
      <c r="A19" s="140"/>
      <c r="B19" s="141"/>
      <c r="C19" s="141"/>
      <c r="D19" s="141"/>
      <c r="E19" s="142"/>
      <c r="F19" s="5" t="s">
        <v>15</v>
      </c>
      <c r="G19" s="2"/>
      <c r="H19" s="2"/>
      <c r="I19" s="3"/>
      <c r="J19" s="5" t="s">
        <v>16</v>
      </c>
      <c r="K19" s="277" t="s">
        <v>66</v>
      </c>
      <c r="L19" s="277"/>
      <c r="M19" s="277"/>
      <c r="N19" s="277"/>
      <c r="O19" s="277"/>
      <c r="P19" s="255" t="s">
        <v>67</v>
      </c>
      <c r="Q19" s="242"/>
      <c r="R19" s="242"/>
      <c r="S19" s="242"/>
      <c r="T19" s="242"/>
      <c r="U19" s="242"/>
      <c r="V19" s="242"/>
      <c r="W19" s="242"/>
      <c r="X19" s="242"/>
      <c r="Y19" s="242"/>
      <c r="Z19" s="242"/>
      <c r="AA19" s="242"/>
      <c r="AB19" s="242"/>
      <c r="AC19" s="242"/>
      <c r="AD19" s="242"/>
      <c r="AE19" s="242"/>
      <c r="AF19" s="242"/>
      <c r="AG19" s="242"/>
      <c r="AH19" s="242"/>
      <c r="AI19" s="242"/>
      <c r="AJ19" s="242"/>
      <c r="AK19" s="242"/>
      <c r="AL19" s="242"/>
      <c r="AM19" s="242"/>
      <c r="AN19" s="243"/>
    </row>
    <row r="20" spans="1:40" ht="13.5" customHeight="1">
      <c r="A20" s="106" t="s">
        <v>17</v>
      </c>
      <c r="B20" s="107"/>
      <c r="C20" s="107"/>
      <c r="D20" s="107"/>
      <c r="E20" s="108"/>
      <c r="F20" s="278" t="s">
        <v>18</v>
      </c>
      <c r="G20" s="278"/>
      <c r="H20" s="278"/>
      <c r="I20" s="278"/>
      <c r="J20" s="279" t="s">
        <v>68</v>
      </c>
      <c r="K20" s="279"/>
      <c r="L20" s="279"/>
      <c r="M20" s="279"/>
      <c r="N20" s="279"/>
      <c r="O20" s="279"/>
      <c r="P20" s="279"/>
      <c r="Q20" s="279"/>
      <c r="R20" s="279"/>
      <c r="S20" s="279"/>
      <c r="T20" s="279"/>
      <c r="U20" s="279"/>
      <c r="V20" s="279"/>
      <c r="W20" s="279"/>
      <c r="X20" s="280" t="s">
        <v>13</v>
      </c>
      <c r="Y20" s="281"/>
      <c r="Z20" s="282"/>
      <c r="AA20" s="279" t="s">
        <v>69</v>
      </c>
      <c r="AB20" s="279"/>
      <c r="AC20" s="279"/>
      <c r="AD20" s="279"/>
      <c r="AE20" s="279"/>
      <c r="AF20" s="279"/>
      <c r="AG20" s="279"/>
      <c r="AH20" s="279"/>
      <c r="AI20" s="279"/>
      <c r="AJ20" s="279"/>
      <c r="AK20" s="279"/>
      <c r="AL20" s="279"/>
      <c r="AM20" s="279"/>
      <c r="AN20" s="279"/>
    </row>
    <row r="21" spans="1:40">
      <c r="A21" s="112"/>
      <c r="B21" s="113"/>
      <c r="C21" s="113"/>
      <c r="D21" s="113"/>
      <c r="E21" s="114"/>
      <c r="F21" s="283" t="s">
        <v>19</v>
      </c>
      <c r="G21" s="283"/>
      <c r="H21" s="283"/>
      <c r="I21" s="283"/>
      <c r="J21" s="284" t="s">
        <v>70</v>
      </c>
      <c r="K21" s="284"/>
      <c r="L21" s="284"/>
      <c r="M21" s="284"/>
      <c r="N21" s="284"/>
      <c r="O21" s="284"/>
      <c r="P21" s="284"/>
      <c r="Q21" s="284"/>
      <c r="R21" s="284"/>
      <c r="S21" s="284"/>
      <c r="T21" s="284"/>
      <c r="U21" s="284"/>
      <c r="V21" s="284"/>
      <c r="W21" s="284"/>
      <c r="X21" s="284"/>
      <c r="Y21" s="284"/>
      <c r="Z21" s="284"/>
      <c r="AA21" s="284"/>
      <c r="AB21" s="284"/>
      <c r="AC21" s="284"/>
      <c r="AD21" s="284"/>
      <c r="AE21" s="284"/>
      <c r="AF21" s="284"/>
      <c r="AG21" s="284"/>
      <c r="AH21" s="284"/>
      <c r="AI21" s="284"/>
      <c r="AJ21" s="284"/>
      <c r="AK21" s="284"/>
      <c r="AL21" s="284"/>
      <c r="AM21" s="284"/>
      <c r="AN21" s="284"/>
    </row>
    <row r="22" spans="1:40">
      <c r="A22" s="112"/>
      <c r="B22" s="113"/>
      <c r="C22" s="113"/>
      <c r="D22" s="113"/>
      <c r="E22" s="114"/>
      <c r="F22" s="11" t="s">
        <v>20</v>
      </c>
      <c r="G22" s="17"/>
      <c r="H22" s="17"/>
      <c r="I22" s="18"/>
      <c r="J22" s="12" t="s">
        <v>16</v>
      </c>
      <c r="K22" s="285" t="s">
        <v>66</v>
      </c>
      <c r="L22" s="285"/>
      <c r="M22" s="285"/>
      <c r="N22" s="285"/>
      <c r="O22" s="285"/>
      <c r="P22" s="286" t="s">
        <v>67</v>
      </c>
      <c r="Q22" s="287"/>
      <c r="R22" s="287"/>
      <c r="S22" s="287"/>
      <c r="T22" s="287"/>
      <c r="U22" s="287"/>
      <c r="V22" s="287"/>
      <c r="W22" s="287"/>
      <c r="X22" s="287"/>
      <c r="Y22" s="287"/>
      <c r="Z22" s="287"/>
      <c r="AA22" s="287"/>
      <c r="AB22" s="287"/>
      <c r="AC22" s="287"/>
      <c r="AD22" s="287"/>
      <c r="AE22" s="287"/>
      <c r="AF22" s="287"/>
      <c r="AG22" s="287"/>
      <c r="AH22" s="287"/>
      <c r="AI22" s="287"/>
      <c r="AJ22" s="287"/>
      <c r="AK22" s="287"/>
      <c r="AL22" s="287"/>
      <c r="AM22" s="287"/>
      <c r="AN22" s="288"/>
    </row>
    <row r="23" spans="1:40">
      <c r="A23" s="115"/>
      <c r="B23" s="116"/>
      <c r="C23" s="116"/>
      <c r="D23" s="116"/>
      <c r="E23" s="117"/>
      <c r="F23" s="13" t="s">
        <v>21</v>
      </c>
      <c r="G23" s="19"/>
      <c r="H23" s="19"/>
      <c r="I23" s="20"/>
      <c r="J23" s="289" t="s">
        <v>71</v>
      </c>
      <c r="K23" s="289"/>
      <c r="L23" s="289"/>
      <c r="M23" s="289"/>
      <c r="N23" s="289"/>
      <c r="O23" s="289"/>
      <c r="P23" s="289"/>
      <c r="Q23" s="289"/>
      <c r="R23" s="289"/>
      <c r="S23" s="289"/>
      <c r="T23" s="289"/>
      <c r="U23" s="289"/>
      <c r="V23" s="289"/>
      <c r="W23" s="289"/>
      <c r="X23" s="15" t="s">
        <v>22</v>
      </c>
      <c r="Y23" s="14"/>
      <c r="Z23" s="16"/>
      <c r="AA23" s="290" t="s">
        <v>72</v>
      </c>
      <c r="AB23" s="291"/>
      <c r="AC23" s="291"/>
      <c r="AD23" s="291"/>
      <c r="AE23" s="291"/>
      <c r="AF23" s="291"/>
      <c r="AG23" s="291"/>
      <c r="AH23" s="291"/>
      <c r="AI23" s="291"/>
      <c r="AJ23" s="291"/>
      <c r="AK23" s="291"/>
      <c r="AL23" s="291"/>
      <c r="AM23" s="291"/>
      <c r="AN23" s="292"/>
    </row>
    <row r="26" spans="1:40" ht="16.5" customHeight="1">
      <c r="A26" s="109" t="s">
        <v>23</v>
      </c>
      <c r="B26" s="110"/>
      <c r="C26" s="110"/>
      <c r="D26" s="110"/>
      <c r="E26" s="111"/>
      <c r="F26" s="255" t="s">
        <v>73</v>
      </c>
      <c r="G26" s="242"/>
      <c r="H26" s="242"/>
      <c r="I26" s="242"/>
      <c r="J26" s="242"/>
      <c r="K26" s="242"/>
      <c r="L26" s="242"/>
      <c r="M26" s="242"/>
      <c r="N26" s="242"/>
      <c r="O26" s="242"/>
      <c r="P26" s="242"/>
      <c r="Q26" s="242"/>
      <c r="R26" s="242"/>
      <c r="S26" s="242"/>
      <c r="T26" s="242"/>
      <c r="U26" s="242"/>
      <c r="V26" s="242"/>
      <c r="W26" s="242"/>
      <c r="X26" s="242"/>
      <c r="Y26" s="242"/>
      <c r="Z26" s="242"/>
      <c r="AA26" s="242"/>
      <c r="AB26" s="242"/>
      <c r="AC26" s="242"/>
      <c r="AD26" s="242"/>
      <c r="AE26" s="242"/>
      <c r="AF26" s="242"/>
      <c r="AG26" s="242"/>
      <c r="AH26" s="242"/>
      <c r="AI26" s="242"/>
      <c r="AJ26" s="242"/>
      <c r="AK26" s="242"/>
      <c r="AL26" s="242"/>
      <c r="AM26" s="242"/>
      <c r="AN26" s="243"/>
    </row>
    <row r="27" spans="1:40" ht="16.5" customHeight="1">
      <c r="A27" s="140"/>
      <c r="B27" s="141"/>
      <c r="C27" s="141"/>
      <c r="D27" s="141"/>
      <c r="E27" s="142"/>
      <c r="F27" s="247"/>
      <c r="G27" s="248"/>
      <c r="H27" s="248"/>
      <c r="I27" s="248"/>
      <c r="J27" s="248"/>
      <c r="K27" s="248"/>
      <c r="L27" s="248"/>
      <c r="M27" s="248"/>
      <c r="N27" s="248"/>
      <c r="O27" s="248"/>
      <c r="P27" s="248"/>
      <c r="Q27" s="248"/>
      <c r="R27" s="248"/>
      <c r="S27" s="248"/>
      <c r="T27" s="248"/>
      <c r="U27" s="248"/>
      <c r="V27" s="248"/>
      <c r="W27" s="248"/>
      <c r="X27" s="248"/>
      <c r="Y27" s="248"/>
      <c r="Z27" s="248"/>
      <c r="AA27" s="248"/>
      <c r="AB27" s="248"/>
      <c r="AC27" s="248"/>
      <c r="AD27" s="248"/>
      <c r="AE27" s="248"/>
      <c r="AF27" s="248"/>
      <c r="AG27" s="248"/>
      <c r="AH27" s="248"/>
      <c r="AI27" s="248"/>
      <c r="AJ27" s="248"/>
      <c r="AK27" s="248"/>
      <c r="AL27" s="248"/>
      <c r="AM27" s="248"/>
      <c r="AN27" s="249"/>
    </row>
    <row r="28" spans="1:40" ht="16.5" customHeight="1">
      <c r="A28" s="109" t="s">
        <v>24</v>
      </c>
      <c r="B28" s="110"/>
      <c r="C28" s="110"/>
      <c r="D28" s="110"/>
      <c r="E28" s="111"/>
      <c r="F28" s="255" t="s">
        <v>74</v>
      </c>
      <c r="G28" s="242"/>
      <c r="H28" s="242"/>
      <c r="I28" s="242"/>
      <c r="J28" s="242"/>
      <c r="K28" s="242"/>
      <c r="L28" s="242"/>
      <c r="M28" s="242"/>
      <c r="N28" s="242"/>
      <c r="O28" s="242"/>
      <c r="P28" s="242"/>
      <c r="Q28" s="242"/>
      <c r="R28" s="242"/>
      <c r="S28" s="242"/>
      <c r="T28" s="242"/>
      <c r="U28" s="242"/>
      <c r="V28" s="242"/>
      <c r="W28" s="242"/>
      <c r="X28" s="242"/>
      <c r="Y28" s="242"/>
      <c r="Z28" s="242"/>
      <c r="AA28" s="242"/>
      <c r="AB28" s="242"/>
      <c r="AC28" s="242"/>
      <c r="AD28" s="242"/>
      <c r="AE28" s="242"/>
      <c r="AF28" s="242"/>
      <c r="AG28" s="242"/>
      <c r="AH28" s="242"/>
      <c r="AI28" s="242"/>
      <c r="AJ28" s="242"/>
      <c r="AK28" s="242"/>
      <c r="AL28" s="242"/>
      <c r="AM28" s="242"/>
      <c r="AN28" s="243"/>
    </row>
    <row r="29" spans="1:40" ht="16.5" customHeight="1">
      <c r="A29" s="140"/>
      <c r="B29" s="141"/>
      <c r="C29" s="141"/>
      <c r="D29" s="141"/>
      <c r="E29" s="142"/>
      <c r="F29" s="247"/>
      <c r="G29" s="248"/>
      <c r="H29" s="248"/>
      <c r="I29" s="248"/>
      <c r="J29" s="248"/>
      <c r="K29" s="248"/>
      <c r="L29" s="248"/>
      <c r="M29" s="248"/>
      <c r="N29" s="248"/>
      <c r="O29" s="248"/>
      <c r="P29" s="248"/>
      <c r="Q29" s="248"/>
      <c r="R29" s="248"/>
      <c r="S29" s="248"/>
      <c r="T29" s="248"/>
      <c r="U29" s="248"/>
      <c r="V29" s="248"/>
      <c r="W29" s="248"/>
      <c r="X29" s="248"/>
      <c r="Y29" s="248"/>
      <c r="Z29" s="248"/>
      <c r="AA29" s="248"/>
      <c r="AB29" s="248"/>
      <c r="AC29" s="248"/>
      <c r="AD29" s="248"/>
      <c r="AE29" s="248"/>
      <c r="AF29" s="248"/>
      <c r="AG29" s="248"/>
      <c r="AH29" s="248"/>
      <c r="AI29" s="248"/>
      <c r="AJ29" s="248"/>
      <c r="AK29" s="248"/>
      <c r="AL29" s="248"/>
      <c r="AM29" s="248"/>
      <c r="AN29" s="249"/>
    </row>
    <row r="30" spans="1:40" ht="20.65" customHeight="1">
      <c r="A30" s="109" t="s">
        <v>25</v>
      </c>
      <c r="B30" s="110"/>
      <c r="C30" s="110"/>
      <c r="D30" s="110"/>
      <c r="E30" s="111"/>
      <c r="F30" s="255" t="s">
        <v>75</v>
      </c>
      <c r="G30" s="242"/>
      <c r="H30" s="242"/>
      <c r="I30" s="242"/>
      <c r="J30" s="242"/>
      <c r="K30" s="242"/>
      <c r="L30" s="242"/>
      <c r="M30" s="242"/>
      <c r="N30" s="242"/>
      <c r="O30" s="242"/>
      <c r="P30" s="242"/>
      <c r="Q30" s="242"/>
      <c r="R30" s="242"/>
      <c r="S30" s="242"/>
      <c r="T30" s="242"/>
      <c r="U30" s="242"/>
      <c r="V30" s="242"/>
      <c r="W30" s="242"/>
      <c r="X30" s="242"/>
      <c r="Y30" s="242"/>
      <c r="Z30" s="242"/>
      <c r="AA30" s="242"/>
      <c r="AB30" s="242"/>
      <c r="AC30" s="242"/>
      <c r="AD30" s="242"/>
      <c r="AE30" s="242"/>
      <c r="AF30" s="242"/>
      <c r="AG30" s="242"/>
      <c r="AH30" s="242"/>
      <c r="AI30" s="242"/>
      <c r="AJ30" s="242"/>
      <c r="AK30" s="242"/>
      <c r="AL30" s="242"/>
      <c r="AM30" s="242"/>
      <c r="AN30" s="243"/>
    </row>
    <row r="31" spans="1:40" ht="20.65" customHeight="1">
      <c r="A31" s="140"/>
      <c r="B31" s="141"/>
      <c r="C31" s="141"/>
      <c r="D31" s="141"/>
      <c r="E31" s="142"/>
      <c r="F31" s="247"/>
      <c r="G31" s="248"/>
      <c r="H31" s="248"/>
      <c r="I31" s="248"/>
      <c r="J31" s="248"/>
      <c r="K31" s="248"/>
      <c r="L31" s="248"/>
      <c r="M31" s="248"/>
      <c r="N31" s="248"/>
      <c r="O31" s="248"/>
      <c r="P31" s="248"/>
      <c r="Q31" s="248"/>
      <c r="R31" s="248"/>
      <c r="S31" s="248"/>
      <c r="T31" s="248"/>
      <c r="U31" s="248"/>
      <c r="V31" s="248"/>
      <c r="W31" s="248"/>
      <c r="X31" s="248"/>
      <c r="Y31" s="248"/>
      <c r="Z31" s="248"/>
      <c r="AA31" s="248"/>
      <c r="AB31" s="248"/>
      <c r="AC31" s="248"/>
      <c r="AD31" s="248"/>
      <c r="AE31" s="248"/>
      <c r="AF31" s="248"/>
      <c r="AG31" s="248"/>
      <c r="AH31" s="248"/>
      <c r="AI31" s="248"/>
      <c r="AJ31" s="248"/>
      <c r="AK31" s="248"/>
      <c r="AL31" s="248"/>
      <c r="AM31" s="248"/>
      <c r="AN31" s="249"/>
    </row>
    <row r="32" spans="1:40">
      <c r="A32" s="109" t="s">
        <v>26</v>
      </c>
      <c r="B32" s="110"/>
      <c r="C32" s="110"/>
      <c r="D32" s="110"/>
      <c r="E32" s="111"/>
      <c r="F32" s="270">
        <v>2020</v>
      </c>
      <c r="G32" s="264"/>
      <c r="H32" s="264"/>
      <c r="I32" s="264"/>
      <c r="J32" s="264"/>
      <c r="K32" s="238" t="s">
        <v>27</v>
      </c>
      <c r="L32" s="264">
        <v>4</v>
      </c>
      <c r="M32" s="264"/>
      <c r="N32" s="264"/>
      <c r="O32" s="238" t="s">
        <v>28</v>
      </c>
      <c r="P32" s="264">
        <v>1</v>
      </c>
      <c r="Q32" s="264"/>
      <c r="R32" s="264"/>
      <c r="S32" s="238" t="s">
        <v>29</v>
      </c>
      <c r="T32" s="238"/>
      <c r="U32" s="272" t="s">
        <v>30</v>
      </c>
      <c r="V32" s="272"/>
      <c r="W32" s="272"/>
      <c r="X32" s="264">
        <v>2021</v>
      </c>
      <c r="Y32" s="264"/>
      <c r="Z32" s="264"/>
      <c r="AA32" s="264"/>
      <c r="AB32" s="264"/>
      <c r="AC32" s="238" t="s">
        <v>27</v>
      </c>
      <c r="AD32" s="264">
        <v>3</v>
      </c>
      <c r="AE32" s="264"/>
      <c r="AF32" s="264"/>
      <c r="AG32" s="238" t="s">
        <v>28</v>
      </c>
      <c r="AH32" s="264">
        <v>31</v>
      </c>
      <c r="AI32" s="264"/>
      <c r="AJ32" s="264"/>
      <c r="AK32" s="238" t="s">
        <v>31</v>
      </c>
      <c r="AL32" s="24"/>
      <c r="AM32" s="272" t="s">
        <v>32</v>
      </c>
      <c r="AN32" s="273"/>
    </row>
    <row r="33" spans="1:85">
      <c r="A33" s="140"/>
      <c r="B33" s="141"/>
      <c r="C33" s="141"/>
      <c r="D33" s="141"/>
      <c r="E33" s="142"/>
      <c r="F33" s="271"/>
      <c r="G33" s="265"/>
      <c r="H33" s="265"/>
      <c r="I33" s="265"/>
      <c r="J33" s="265"/>
      <c r="K33" s="240"/>
      <c r="L33" s="265"/>
      <c r="M33" s="265"/>
      <c r="N33" s="265"/>
      <c r="O33" s="240"/>
      <c r="P33" s="265"/>
      <c r="Q33" s="265"/>
      <c r="R33" s="265"/>
      <c r="S33" s="240"/>
      <c r="T33" s="240"/>
      <c r="U33" s="274"/>
      <c r="V33" s="274"/>
      <c r="W33" s="274"/>
      <c r="X33" s="265"/>
      <c r="Y33" s="265"/>
      <c r="Z33" s="265"/>
      <c r="AA33" s="265"/>
      <c r="AB33" s="265"/>
      <c r="AC33" s="240"/>
      <c r="AD33" s="265"/>
      <c r="AE33" s="265"/>
      <c r="AF33" s="265"/>
      <c r="AG33" s="240"/>
      <c r="AH33" s="265"/>
      <c r="AI33" s="265"/>
      <c r="AJ33" s="265"/>
      <c r="AK33" s="240"/>
      <c r="AL33" s="7"/>
      <c r="AM33" s="274"/>
      <c r="AN33" s="275"/>
    </row>
    <row r="34" spans="1:85" ht="13.15" customHeight="1">
      <c r="A34" s="96" t="s">
        <v>33</v>
      </c>
      <c r="B34" s="97"/>
      <c r="C34" s="97"/>
      <c r="D34" s="97"/>
      <c r="E34" s="98"/>
      <c r="F34" s="255" t="s">
        <v>76</v>
      </c>
      <c r="G34" s="242"/>
      <c r="H34" s="242"/>
      <c r="I34" s="242"/>
      <c r="J34" s="242"/>
      <c r="K34" s="242"/>
      <c r="L34" s="242"/>
      <c r="M34" s="242"/>
      <c r="N34" s="242"/>
      <c r="O34" s="242"/>
      <c r="P34" s="242"/>
      <c r="Q34" s="242"/>
      <c r="R34" s="242"/>
      <c r="S34" s="242"/>
      <c r="T34" s="242"/>
      <c r="U34" s="242"/>
      <c r="V34" s="242"/>
      <c r="W34" s="242"/>
      <c r="X34" s="242"/>
      <c r="Y34" s="242"/>
      <c r="Z34" s="242"/>
      <c r="AA34" s="242"/>
      <c r="AB34" s="242"/>
      <c r="AC34" s="242"/>
      <c r="AD34" s="242"/>
      <c r="AE34" s="242"/>
      <c r="AF34" s="242"/>
      <c r="AG34" s="242"/>
      <c r="AH34" s="242"/>
      <c r="AI34" s="242"/>
      <c r="AJ34" s="242"/>
      <c r="AK34" s="242"/>
      <c r="AL34" s="242"/>
      <c r="AM34" s="242"/>
      <c r="AN34" s="243"/>
    </row>
    <row r="35" spans="1:85">
      <c r="A35" s="252"/>
      <c r="B35" s="253"/>
      <c r="C35" s="253"/>
      <c r="D35" s="253"/>
      <c r="E35" s="254"/>
      <c r="F35" s="247"/>
      <c r="G35" s="248"/>
      <c r="H35" s="248"/>
      <c r="I35" s="248"/>
      <c r="J35" s="248"/>
      <c r="K35" s="248"/>
      <c r="L35" s="248"/>
      <c r="M35" s="248"/>
      <c r="N35" s="248"/>
      <c r="O35" s="248"/>
      <c r="P35" s="248"/>
      <c r="Q35" s="248"/>
      <c r="R35" s="248"/>
      <c r="S35" s="248"/>
      <c r="T35" s="248"/>
      <c r="U35" s="248"/>
      <c r="V35" s="248"/>
      <c r="W35" s="248"/>
      <c r="X35" s="248"/>
      <c r="Y35" s="248"/>
      <c r="Z35" s="248"/>
      <c r="AA35" s="248"/>
      <c r="AB35" s="248"/>
      <c r="AC35" s="248"/>
      <c r="AD35" s="248"/>
      <c r="AE35" s="248"/>
      <c r="AF35" s="248"/>
      <c r="AG35" s="248"/>
      <c r="AH35" s="248"/>
      <c r="AI35" s="248"/>
      <c r="AJ35" s="248"/>
      <c r="AK35" s="248"/>
      <c r="AL35" s="248"/>
      <c r="AM35" s="248"/>
      <c r="AN35" s="249"/>
    </row>
    <row r="36" spans="1:85" ht="13.15" customHeight="1">
      <c r="A36" s="96" t="s">
        <v>34</v>
      </c>
      <c r="B36" s="97"/>
      <c r="C36" s="97"/>
      <c r="D36" s="97"/>
      <c r="E36" s="98"/>
      <c r="F36" s="256" t="s">
        <v>35</v>
      </c>
      <c r="G36" s="258" t="s">
        <v>1</v>
      </c>
      <c r="H36" s="258"/>
      <c r="I36" s="258"/>
      <c r="J36" s="258"/>
      <c r="K36" s="258"/>
      <c r="L36" s="258"/>
      <c r="M36" s="258"/>
      <c r="N36" s="258"/>
      <c r="O36" s="258"/>
      <c r="P36" s="258"/>
      <c r="Q36" s="258"/>
      <c r="R36" s="260" t="s">
        <v>18</v>
      </c>
      <c r="S36" s="262" t="s">
        <v>77</v>
      </c>
      <c r="T36" s="262"/>
      <c r="U36" s="262"/>
      <c r="V36" s="262"/>
      <c r="W36" s="262"/>
      <c r="X36" s="262"/>
      <c r="Y36" s="262"/>
      <c r="Z36" s="262"/>
      <c r="AA36" s="262"/>
      <c r="AB36" s="262"/>
      <c r="AC36" s="262"/>
      <c r="AD36" s="260" t="s">
        <v>19</v>
      </c>
      <c r="AE36" s="266" t="s">
        <v>65</v>
      </c>
      <c r="AF36" s="266"/>
      <c r="AG36" s="266"/>
      <c r="AH36" s="266"/>
      <c r="AI36" s="266"/>
      <c r="AJ36" s="266"/>
      <c r="AK36" s="266"/>
      <c r="AL36" s="266"/>
      <c r="AM36" s="266"/>
      <c r="AN36" s="267"/>
    </row>
    <row r="37" spans="1:85" ht="13.15" customHeight="1">
      <c r="A37" s="252"/>
      <c r="B37" s="253"/>
      <c r="C37" s="253"/>
      <c r="D37" s="253"/>
      <c r="E37" s="254"/>
      <c r="F37" s="257"/>
      <c r="G37" s="259"/>
      <c r="H37" s="259"/>
      <c r="I37" s="259"/>
      <c r="J37" s="259"/>
      <c r="K37" s="259"/>
      <c r="L37" s="259"/>
      <c r="M37" s="259"/>
      <c r="N37" s="259"/>
      <c r="O37" s="259"/>
      <c r="P37" s="259"/>
      <c r="Q37" s="259"/>
      <c r="R37" s="261"/>
      <c r="S37" s="263"/>
      <c r="T37" s="263"/>
      <c r="U37" s="263"/>
      <c r="V37" s="263"/>
      <c r="W37" s="263"/>
      <c r="X37" s="263"/>
      <c r="Y37" s="263"/>
      <c r="Z37" s="263"/>
      <c r="AA37" s="263"/>
      <c r="AB37" s="263"/>
      <c r="AC37" s="263"/>
      <c r="AD37" s="261"/>
      <c r="AE37" s="268"/>
      <c r="AF37" s="268"/>
      <c r="AG37" s="268"/>
      <c r="AH37" s="268"/>
      <c r="AI37" s="268"/>
      <c r="AJ37" s="268"/>
      <c r="AK37" s="268"/>
      <c r="AL37" s="268"/>
      <c r="AM37" s="268"/>
      <c r="AN37" s="269"/>
    </row>
    <row r="38" spans="1:85" ht="13.15" customHeight="1">
      <c r="A38" s="106" t="s">
        <v>36</v>
      </c>
      <c r="B38" s="107"/>
      <c r="C38" s="107"/>
      <c r="D38" s="107"/>
      <c r="E38" s="108"/>
      <c r="F38" s="237" t="s">
        <v>78</v>
      </c>
      <c r="G38" s="238"/>
      <c r="H38" s="238"/>
      <c r="I38" s="250" t="s">
        <v>79</v>
      </c>
      <c r="J38" s="250"/>
      <c r="K38" s="250"/>
      <c r="L38" s="238" t="s">
        <v>39</v>
      </c>
      <c r="M38" s="242" t="s">
        <v>80</v>
      </c>
      <c r="N38" s="242"/>
      <c r="O38" s="242"/>
      <c r="P38" s="242"/>
      <c r="Q38" s="242"/>
      <c r="R38" s="242"/>
      <c r="S38" s="242"/>
      <c r="T38" s="242"/>
      <c r="U38" s="242"/>
      <c r="V38" s="242"/>
      <c r="W38" s="242"/>
      <c r="X38" s="242"/>
      <c r="Y38" s="242"/>
      <c r="Z38" s="242"/>
      <c r="AA38" s="242"/>
      <c r="AB38" s="242"/>
      <c r="AC38" s="242"/>
      <c r="AD38" s="225" t="s">
        <v>40</v>
      </c>
      <c r="AE38" s="109" t="s">
        <v>41</v>
      </c>
      <c r="AF38" s="110"/>
      <c r="AG38" s="111"/>
      <c r="AH38" s="237" t="s">
        <v>81</v>
      </c>
      <c r="AI38" s="238"/>
      <c r="AJ38" s="238"/>
      <c r="AK38" s="238" t="s">
        <v>43</v>
      </c>
      <c r="AL38" s="238" t="s">
        <v>82</v>
      </c>
      <c r="AM38" s="238"/>
      <c r="AN38" s="225"/>
    </row>
    <row r="39" spans="1:85">
      <c r="A39" s="115"/>
      <c r="B39" s="116"/>
      <c r="C39" s="116"/>
      <c r="D39" s="116"/>
      <c r="E39" s="117"/>
      <c r="F39" s="239"/>
      <c r="G39" s="240"/>
      <c r="H39" s="240"/>
      <c r="I39" s="251"/>
      <c r="J39" s="251"/>
      <c r="K39" s="251"/>
      <c r="L39" s="240"/>
      <c r="M39" s="248"/>
      <c r="N39" s="248"/>
      <c r="O39" s="248"/>
      <c r="P39" s="248"/>
      <c r="Q39" s="248"/>
      <c r="R39" s="248"/>
      <c r="S39" s="248"/>
      <c r="T39" s="248"/>
      <c r="U39" s="248"/>
      <c r="V39" s="248"/>
      <c r="W39" s="248"/>
      <c r="X39" s="248"/>
      <c r="Y39" s="248"/>
      <c r="Z39" s="248"/>
      <c r="AA39" s="248"/>
      <c r="AB39" s="248"/>
      <c r="AC39" s="248"/>
      <c r="AD39" s="226"/>
      <c r="AE39" s="140"/>
      <c r="AF39" s="141"/>
      <c r="AG39" s="142"/>
      <c r="AH39" s="239"/>
      <c r="AI39" s="240"/>
      <c r="AJ39" s="240"/>
      <c r="AK39" s="240"/>
      <c r="AL39" s="240"/>
      <c r="AM39" s="240"/>
      <c r="AN39" s="226"/>
    </row>
    <row r="40" spans="1:85" ht="14.45" customHeight="1">
      <c r="A40" s="106" t="s">
        <v>45</v>
      </c>
      <c r="B40" s="107"/>
      <c r="C40" s="107"/>
      <c r="D40" s="107"/>
      <c r="E40" s="108"/>
      <c r="F40" s="178" t="s">
        <v>46</v>
      </c>
      <c r="G40" s="303"/>
      <c r="H40" s="306" t="s">
        <v>83</v>
      </c>
      <c r="I40" s="306"/>
      <c r="J40" s="92" t="s">
        <v>48</v>
      </c>
      <c r="K40" s="92"/>
      <c r="L40" s="92"/>
      <c r="M40" s="92"/>
      <c r="N40" s="57"/>
      <c r="O40" s="57"/>
      <c r="P40" s="57"/>
      <c r="Q40" s="57"/>
      <c r="R40" s="57"/>
      <c r="S40" s="57"/>
      <c r="T40" s="57"/>
      <c r="U40" s="57"/>
      <c r="V40" s="57"/>
      <c r="W40" s="189" t="s">
        <v>49</v>
      </c>
      <c r="X40" s="189"/>
      <c r="Y40" s="189"/>
      <c r="Z40" s="189"/>
      <c r="AA40" s="189"/>
      <c r="AB40" s="189"/>
      <c r="AC40" s="189" t="s">
        <v>50</v>
      </c>
      <c r="AD40" s="189"/>
      <c r="AE40" s="189"/>
      <c r="AF40" s="189"/>
      <c r="AG40" s="189"/>
      <c r="AH40" s="214"/>
      <c r="AI40" s="215" t="s">
        <v>51</v>
      </c>
      <c r="AJ40" s="215"/>
      <c r="AK40" s="215"/>
      <c r="AL40" s="215"/>
      <c r="AM40" s="215"/>
      <c r="AN40" s="215"/>
      <c r="BS40" s="1"/>
      <c r="BT40" s="1"/>
      <c r="BU40" s="1"/>
      <c r="BV40" s="1"/>
      <c r="BW40" s="1"/>
      <c r="BX40" s="1"/>
      <c r="BY40" s="1"/>
      <c r="BZ40" s="1"/>
    </row>
    <row r="41" spans="1:85" ht="40.9" customHeight="1">
      <c r="A41" s="112"/>
      <c r="B41" s="113"/>
      <c r="C41" s="113"/>
      <c r="D41" s="113"/>
      <c r="E41" s="114"/>
      <c r="F41" s="180"/>
      <c r="G41" s="304"/>
      <c r="H41" s="307"/>
      <c r="I41" s="307"/>
      <c r="J41" s="188"/>
      <c r="K41" s="188"/>
      <c r="L41" s="188"/>
      <c r="M41" s="188"/>
      <c r="N41" s="190" t="s">
        <v>52</v>
      </c>
      <c r="O41" s="191"/>
      <c r="P41" s="191"/>
      <c r="Q41" s="191"/>
      <c r="R41" s="191"/>
      <c r="S41" s="191"/>
      <c r="T41" s="191"/>
      <c r="U41" s="191"/>
      <c r="V41" s="191"/>
      <c r="W41" s="308">
        <f>AC44-W42</f>
        <v>450000</v>
      </c>
      <c r="X41" s="309"/>
      <c r="Y41" s="309"/>
      <c r="Z41" s="309"/>
      <c r="AA41" s="309"/>
      <c r="AB41" s="309"/>
      <c r="AC41" s="218">
        <f xml:space="preserve"> ROUNDUP(W41/1.1,0)</f>
        <v>409091</v>
      </c>
      <c r="AD41" s="219"/>
      <c r="AE41" s="219"/>
      <c r="AF41" s="219"/>
      <c r="AG41" s="219"/>
      <c r="AH41" s="219"/>
      <c r="AI41" s="218">
        <f>ROUNDDOWN(AC41*0.1,0)</f>
        <v>40909</v>
      </c>
      <c r="AJ41" s="219"/>
      <c r="AK41" s="219"/>
      <c r="AL41" s="219"/>
      <c r="AM41" s="219"/>
      <c r="AN41" s="220"/>
      <c r="BS41" s="1"/>
      <c r="BT41" s="1"/>
      <c r="BU41" s="1"/>
      <c r="BV41" s="1"/>
      <c r="BW41" s="1"/>
      <c r="BX41" s="1"/>
      <c r="BY41" s="1"/>
      <c r="BZ41" s="1"/>
    </row>
    <row r="42" spans="1:85" ht="40.9" customHeight="1">
      <c r="A42" s="112"/>
      <c r="B42" s="113"/>
      <c r="C42" s="113"/>
      <c r="D42" s="113"/>
      <c r="E42" s="114"/>
      <c r="F42" s="180"/>
      <c r="G42" s="304"/>
      <c r="H42" s="187" t="s">
        <v>47</v>
      </c>
      <c r="I42" s="187"/>
      <c r="J42" s="188" t="s">
        <v>53</v>
      </c>
      <c r="K42" s="188"/>
      <c r="L42" s="188"/>
      <c r="M42" s="188"/>
      <c r="N42" s="190" t="s">
        <v>54</v>
      </c>
      <c r="O42" s="191"/>
      <c r="P42" s="191"/>
      <c r="Q42" s="191"/>
      <c r="R42" s="191"/>
      <c r="S42" s="191"/>
      <c r="T42" s="191"/>
      <c r="U42" s="191"/>
      <c r="V42" s="191"/>
      <c r="W42" s="308">
        <f>ROUNDDOWN(AC44*0.1,0)</f>
        <v>50000</v>
      </c>
      <c r="X42" s="309"/>
      <c r="Y42" s="309"/>
      <c r="Z42" s="309"/>
      <c r="AA42" s="309"/>
      <c r="AB42" s="309"/>
      <c r="AC42" s="218">
        <f xml:space="preserve"> ROUNDUP(W42/1.1,0)</f>
        <v>45455</v>
      </c>
      <c r="AD42" s="219"/>
      <c r="AE42" s="219"/>
      <c r="AF42" s="219"/>
      <c r="AG42" s="219"/>
      <c r="AH42" s="219"/>
      <c r="AI42" s="218">
        <f>ROUNDDOWN(AC42*0.1,0)</f>
        <v>4545</v>
      </c>
      <c r="AJ42" s="219"/>
      <c r="AK42" s="219"/>
      <c r="AL42" s="219"/>
      <c r="AM42" s="219"/>
      <c r="AN42" s="220"/>
      <c r="BS42" s="1"/>
      <c r="BT42" s="1"/>
      <c r="BU42" s="1"/>
      <c r="BV42" s="1"/>
      <c r="BW42" s="1"/>
      <c r="BX42" s="1"/>
      <c r="BY42" s="1"/>
      <c r="BZ42" s="1"/>
    </row>
    <row r="43" spans="1:85" ht="40.9" customHeight="1">
      <c r="A43" s="112"/>
      <c r="B43" s="113"/>
      <c r="C43" s="113"/>
      <c r="D43" s="113"/>
      <c r="E43" s="114"/>
      <c r="F43" s="180"/>
      <c r="G43" s="304"/>
      <c r="H43" s="187"/>
      <c r="I43" s="187"/>
      <c r="J43" s="188"/>
      <c r="K43" s="188"/>
      <c r="L43" s="188"/>
      <c r="M43" s="188"/>
      <c r="N43" s="190" t="s">
        <v>55</v>
      </c>
      <c r="O43" s="191"/>
      <c r="P43" s="191"/>
      <c r="Q43" s="191"/>
      <c r="R43" s="191"/>
      <c r="S43" s="191"/>
      <c r="T43" s="191"/>
      <c r="U43" s="191"/>
      <c r="V43" s="191"/>
      <c r="W43" s="191"/>
      <c r="X43" s="191"/>
      <c r="Y43" s="191"/>
      <c r="Z43" s="191"/>
      <c r="AA43" s="191"/>
      <c r="AB43" s="213"/>
      <c r="AC43" s="218">
        <f>AC41+AC42</f>
        <v>454546</v>
      </c>
      <c r="AD43" s="219"/>
      <c r="AE43" s="219"/>
      <c r="AF43" s="219"/>
      <c r="AG43" s="219"/>
      <c r="AH43" s="219"/>
      <c r="AI43" s="218">
        <f>AI41+AI42</f>
        <v>45454</v>
      </c>
      <c r="AJ43" s="219"/>
      <c r="AK43" s="219"/>
      <c r="AL43" s="219"/>
      <c r="AM43" s="219"/>
      <c r="AN43" s="220"/>
      <c r="BS43" s="1"/>
      <c r="BT43" s="1"/>
      <c r="BU43" s="1"/>
      <c r="BV43" s="1"/>
      <c r="BW43" s="1"/>
      <c r="BX43" s="1"/>
      <c r="BY43" s="1"/>
      <c r="BZ43" s="1"/>
    </row>
    <row r="44" spans="1:85" ht="15.6" customHeight="1">
      <c r="A44" s="112"/>
      <c r="B44" s="113"/>
      <c r="C44" s="113"/>
      <c r="D44" s="113"/>
      <c r="E44" s="114"/>
      <c r="F44" s="180"/>
      <c r="G44" s="304"/>
      <c r="H44" s="187"/>
      <c r="I44" s="187"/>
      <c r="J44" s="188"/>
      <c r="K44" s="188"/>
      <c r="L44" s="188"/>
      <c r="M44" s="188"/>
      <c r="N44" s="194" t="s">
        <v>56</v>
      </c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  <c r="AB44" s="196"/>
      <c r="AC44" s="221">
        <v>500000</v>
      </c>
      <c r="AD44" s="222"/>
      <c r="AE44" s="222"/>
      <c r="AF44" s="222"/>
      <c r="AG44" s="222"/>
      <c r="AH44" s="222"/>
      <c r="AI44" s="222"/>
      <c r="AJ44" s="222"/>
      <c r="AK44" s="222"/>
      <c r="AL44" s="201" t="s">
        <v>57</v>
      </c>
      <c r="AM44" s="201"/>
      <c r="AN44" s="202"/>
      <c r="BS44" s="1"/>
      <c r="BT44" s="1"/>
      <c r="BU44" s="1"/>
      <c r="BV44" s="1"/>
      <c r="BW44" s="1"/>
      <c r="BX44" s="1"/>
      <c r="BY44" s="1"/>
      <c r="BZ44" s="1"/>
    </row>
    <row r="45" spans="1:85" ht="15.6" customHeight="1">
      <c r="A45" s="115"/>
      <c r="B45" s="116"/>
      <c r="C45" s="116"/>
      <c r="D45" s="116"/>
      <c r="E45" s="117"/>
      <c r="F45" s="182"/>
      <c r="G45" s="305"/>
      <c r="H45" s="206" t="s">
        <v>58</v>
      </c>
      <c r="I45" s="206"/>
      <c r="J45" s="206"/>
      <c r="K45" s="206"/>
      <c r="L45" s="206"/>
      <c r="M45" s="206"/>
      <c r="N45" s="194"/>
      <c r="O45" s="195"/>
      <c r="P45" s="195"/>
      <c r="Q45" s="195"/>
      <c r="R45" s="195"/>
      <c r="S45" s="195"/>
      <c r="T45" s="195"/>
      <c r="U45" s="195"/>
      <c r="V45" s="195"/>
      <c r="W45" s="195"/>
      <c r="X45" s="195"/>
      <c r="Y45" s="195"/>
      <c r="Z45" s="195"/>
      <c r="AA45" s="195"/>
      <c r="AB45" s="196"/>
      <c r="AC45" s="223"/>
      <c r="AD45" s="224"/>
      <c r="AE45" s="224"/>
      <c r="AF45" s="224"/>
      <c r="AG45" s="224"/>
      <c r="AH45" s="224"/>
      <c r="AI45" s="224"/>
      <c r="AJ45" s="224"/>
      <c r="AK45" s="224"/>
      <c r="AL45" s="203"/>
      <c r="AM45" s="203"/>
      <c r="AN45" s="204"/>
      <c r="BS45" s="1"/>
      <c r="BT45" s="1"/>
      <c r="BU45" s="1"/>
      <c r="BV45" s="1"/>
      <c r="BW45" s="1"/>
      <c r="BX45" s="1"/>
      <c r="BY45" s="1"/>
      <c r="BZ45" s="1"/>
    </row>
    <row r="46" spans="1:85" customFormat="1" ht="15.75" customHeight="1">
      <c r="A46" s="25"/>
      <c r="B46" s="25"/>
      <c r="C46" s="25"/>
      <c r="D46" s="25"/>
      <c r="E46" s="25"/>
      <c r="F46" s="10"/>
      <c r="G46" s="10"/>
      <c r="H46" s="27"/>
      <c r="I46" s="10"/>
      <c r="J46" s="26"/>
      <c r="K46" s="26"/>
      <c r="L46" s="26"/>
      <c r="M46" s="26"/>
      <c r="N46" s="26"/>
      <c r="O46" s="26"/>
      <c r="P46" s="26"/>
      <c r="Q46" s="26"/>
      <c r="R46" s="236" t="s">
        <v>59</v>
      </c>
      <c r="S46" s="236"/>
      <c r="T46" s="236"/>
      <c r="U46" s="236"/>
      <c r="V46" s="236"/>
      <c r="W46" s="236"/>
      <c r="X46" s="236"/>
      <c r="Y46" s="236"/>
      <c r="Z46" s="236"/>
      <c r="AA46" s="236"/>
      <c r="AB46" s="236"/>
      <c r="AC46" s="236"/>
      <c r="AD46" s="236"/>
      <c r="AE46" s="236"/>
      <c r="AF46" s="236"/>
      <c r="AG46" s="236"/>
      <c r="AH46" s="236"/>
      <c r="AI46" s="236"/>
      <c r="AJ46" s="236"/>
      <c r="AK46" s="236"/>
      <c r="AL46" s="236"/>
      <c r="AM46" s="236"/>
      <c r="AN46" s="236"/>
      <c r="CB46" s="1"/>
      <c r="CC46" s="1"/>
      <c r="CD46" s="1"/>
      <c r="CE46" s="1"/>
      <c r="CF46" s="1"/>
      <c r="CG46" s="1"/>
    </row>
    <row r="47" spans="1:85" ht="21" customHeight="1">
      <c r="A47" s="227" t="s">
        <v>60</v>
      </c>
      <c r="B47" s="228"/>
      <c r="C47" s="228"/>
      <c r="D47" s="228"/>
      <c r="E47" s="229"/>
      <c r="F47" s="241" t="s">
        <v>84</v>
      </c>
      <c r="G47" s="242"/>
      <c r="H47" s="242"/>
      <c r="I47" s="242"/>
      <c r="J47" s="242"/>
      <c r="K47" s="242"/>
      <c r="L47" s="242"/>
      <c r="M47" s="242"/>
      <c r="N47" s="242"/>
      <c r="O47" s="242"/>
      <c r="P47" s="242"/>
      <c r="Q47" s="242"/>
      <c r="R47" s="242"/>
      <c r="S47" s="242"/>
      <c r="T47" s="242"/>
      <c r="U47" s="242"/>
      <c r="V47" s="242"/>
      <c r="W47" s="242"/>
      <c r="X47" s="242"/>
      <c r="Y47" s="242"/>
      <c r="Z47" s="242"/>
      <c r="AA47" s="242"/>
      <c r="AB47" s="242"/>
      <c r="AC47" s="242"/>
      <c r="AD47" s="242"/>
      <c r="AE47" s="242"/>
      <c r="AF47" s="242"/>
      <c r="AG47" s="242"/>
      <c r="AH47" s="242"/>
      <c r="AI47" s="242"/>
      <c r="AJ47" s="242"/>
      <c r="AK47" s="242"/>
      <c r="AL47" s="242"/>
      <c r="AM47" s="242"/>
      <c r="AN47" s="243"/>
    </row>
    <row r="48" spans="1:85" ht="21" customHeight="1">
      <c r="A48" s="230"/>
      <c r="B48" s="231"/>
      <c r="C48" s="231"/>
      <c r="D48" s="231"/>
      <c r="E48" s="232"/>
      <c r="F48" s="244"/>
      <c r="G48" s="245"/>
      <c r="H48" s="245"/>
      <c r="I48" s="245"/>
      <c r="J48" s="245"/>
      <c r="K48" s="245"/>
      <c r="L48" s="245"/>
      <c r="M48" s="245"/>
      <c r="N48" s="245"/>
      <c r="O48" s="245"/>
      <c r="P48" s="245"/>
      <c r="Q48" s="245"/>
      <c r="R48" s="245"/>
      <c r="S48" s="245"/>
      <c r="T48" s="245"/>
      <c r="U48" s="245"/>
      <c r="V48" s="245"/>
      <c r="W48" s="245"/>
      <c r="X48" s="245"/>
      <c r="Y48" s="245"/>
      <c r="Z48" s="245"/>
      <c r="AA48" s="245"/>
      <c r="AB48" s="245"/>
      <c r="AC48" s="245"/>
      <c r="AD48" s="245"/>
      <c r="AE48" s="245"/>
      <c r="AF48" s="245"/>
      <c r="AG48" s="245"/>
      <c r="AH48" s="245"/>
      <c r="AI48" s="245"/>
      <c r="AJ48" s="245"/>
      <c r="AK48" s="245"/>
      <c r="AL48" s="245"/>
      <c r="AM48" s="245"/>
      <c r="AN48" s="246"/>
    </row>
    <row r="49" spans="1:41" ht="21" customHeight="1">
      <c r="A49" s="233"/>
      <c r="B49" s="234"/>
      <c r="C49" s="234"/>
      <c r="D49" s="234"/>
      <c r="E49" s="235"/>
      <c r="F49" s="247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48"/>
      <c r="AA49" s="248"/>
      <c r="AB49" s="248"/>
      <c r="AC49" s="248"/>
      <c r="AD49" s="248"/>
      <c r="AE49" s="248"/>
      <c r="AF49" s="248"/>
      <c r="AG49" s="248"/>
      <c r="AH49" s="248"/>
      <c r="AI49" s="248"/>
      <c r="AJ49" s="248"/>
      <c r="AK49" s="248"/>
      <c r="AL49" s="248"/>
      <c r="AM49" s="248"/>
      <c r="AN49" s="249"/>
    </row>
    <row r="50" spans="1:41" ht="12.75" customHeight="1">
      <c r="A50" s="4"/>
      <c r="B50" s="4"/>
      <c r="C50" s="4"/>
      <c r="D50" s="4"/>
      <c r="E50" s="4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</row>
    <row r="51" spans="1:41" ht="18.75" customHeight="1"/>
    <row r="52" spans="1:41" ht="12.75" customHeight="1">
      <c r="AO52" t="s">
        <v>85</v>
      </c>
    </row>
    <row r="53" spans="1:41" ht="14.1">
      <c r="C53" s="87"/>
      <c r="D53" s="87"/>
      <c r="E53" s="87"/>
      <c r="F53" s="87"/>
      <c r="G53" s="87"/>
      <c r="H53" s="87"/>
      <c r="I53" s="87"/>
      <c r="J53" s="87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</row>
    <row r="55" spans="1:41">
      <c r="A55" s="21"/>
      <c r="B55" s="21"/>
    </row>
    <row r="56" spans="1:41" ht="13.5" customHeight="1"/>
    <row r="57" spans="1:41" ht="13.15" customHeight="1"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89"/>
      <c r="AK57" s="89"/>
      <c r="AL57" s="89"/>
      <c r="AM57" s="89"/>
      <c r="AN57" s="89"/>
    </row>
    <row r="58" spans="1:41" ht="10.9" customHeight="1"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</row>
    <row r="60" spans="1:41" ht="8.65" customHeight="1"/>
    <row r="61" spans="1:41"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8"/>
      <c r="AN61" s="88"/>
    </row>
    <row r="62" spans="1:41"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</row>
    <row r="63" spans="1:41"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</row>
    <row r="64" spans="1:41"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80"/>
      <c r="AN64" s="80"/>
    </row>
  </sheetData>
  <mergeCells count="99">
    <mergeCell ref="A40:E45"/>
    <mergeCell ref="F40:G45"/>
    <mergeCell ref="H40:I41"/>
    <mergeCell ref="J40:M41"/>
    <mergeCell ref="W40:AB40"/>
    <mergeCell ref="N41:V41"/>
    <mergeCell ref="W41:AB41"/>
    <mergeCell ref="H42:I44"/>
    <mergeCell ref="J42:M44"/>
    <mergeCell ref="N42:V42"/>
    <mergeCell ref="W42:AB42"/>
    <mergeCell ref="N43:AB43"/>
    <mergeCell ref="N44:AB45"/>
    <mergeCell ref="H45:M45"/>
    <mergeCell ref="A6:AN8"/>
    <mergeCell ref="A14:E19"/>
    <mergeCell ref="F14:I15"/>
    <mergeCell ref="J14:AN15"/>
    <mergeCell ref="F16:I18"/>
    <mergeCell ref="J16:L18"/>
    <mergeCell ref="M16:W18"/>
    <mergeCell ref="X16:Z18"/>
    <mergeCell ref="AA16:AN18"/>
    <mergeCell ref="AD5:AO5"/>
    <mergeCell ref="A28:E29"/>
    <mergeCell ref="F28:AN29"/>
    <mergeCell ref="K19:O19"/>
    <mergeCell ref="P19:AN19"/>
    <mergeCell ref="A20:E23"/>
    <mergeCell ref="F20:I20"/>
    <mergeCell ref="J20:W20"/>
    <mergeCell ref="X20:Z20"/>
    <mergeCell ref="AA20:AN20"/>
    <mergeCell ref="F21:I21"/>
    <mergeCell ref="J21:AN21"/>
    <mergeCell ref="K22:O22"/>
    <mergeCell ref="P22:AN22"/>
    <mergeCell ref="J23:W23"/>
    <mergeCell ref="AA23:AN23"/>
    <mergeCell ref="A26:E27"/>
    <mergeCell ref="F26:AN27"/>
    <mergeCell ref="A30:E31"/>
    <mergeCell ref="F30:AN31"/>
    <mergeCell ref="A32:E33"/>
    <mergeCell ref="F32:J33"/>
    <mergeCell ref="K32:K33"/>
    <mergeCell ref="L32:N33"/>
    <mergeCell ref="O32:O33"/>
    <mergeCell ref="P32:R33"/>
    <mergeCell ref="S32:S33"/>
    <mergeCell ref="T32:T33"/>
    <mergeCell ref="AK32:AK33"/>
    <mergeCell ref="AM32:AN33"/>
    <mergeCell ref="U32:W33"/>
    <mergeCell ref="X32:AB33"/>
    <mergeCell ref="AC32:AC33"/>
    <mergeCell ref="A34:E35"/>
    <mergeCell ref="F34:AN35"/>
    <mergeCell ref="A36:E37"/>
    <mergeCell ref="F36:F37"/>
    <mergeCell ref="G36:Q37"/>
    <mergeCell ref="R36:R37"/>
    <mergeCell ref="S36:AC37"/>
    <mergeCell ref="AD36:AD37"/>
    <mergeCell ref="AD32:AF33"/>
    <mergeCell ref="AG32:AG33"/>
    <mergeCell ref="AH32:AJ33"/>
    <mergeCell ref="AE36:AN37"/>
    <mergeCell ref="C53:J53"/>
    <mergeCell ref="Z53:AN53"/>
    <mergeCell ref="D57:AN58"/>
    <mergeCell ref="AE38:AG39"/>
    <mergeCell ref="AD38:AD39"/>
    <mergeCell ref="A47:E49"/>
    <mergeCell ref="A38:E39"/>
    <mergeCell ref="R46:AN46"/>
    <mergeCell ref="AH38:AJ39"/>
    <mergeCell ref="AK38:AK39"/>
    <mergeCell ref="AL38:AN39"/>
    <mergeCell ref="L38:L39"/>
    <mergeCell ref="F47:AN49"/>
    <mergeCell ref="F38:H39"/>
    <mergeCell ref="I38:K39"/>
    <mergeCell ref="M38:AC39"/>
    <mergeCell ref="AC40:AH40"/>
    <mergeCell ref="AI40:AN40"/>
    <mergeCell ref="N63:X64"/>
    <mergeCell ref="Y63:AJ64"/>
    <mergeCell ref="AK63:AN64"/>
    <mergeCell ref="N61:X62"/>
    <mergeCell ref="Y61:AN62"/>
    <mergeCell ref="AC41:AH41"/>
    <mergeCell ref="AI41:AN41"/>
    <mergeCell ref="AC42:AH42"/>
    <mergeCell ref="AI42:AN42"/>
    <mergeCell ref="AC43:AH43"/>
    <mergeCell ref="AI43:AN43"/>
    <mergeCell ref="AC44:AK45"/>
    <mergeCell ref="AL44:AN45"/>
  </mergeCells>
  <phoneticPr fontId="2"/>
  <dataValidations count="4">
    <dataValidation type="list" allowBlank="1" showInputMessage="1" showErrorMessage="1" sqref="G36" xr:uid="{00000000-0002-0000-0100-000000000000}">
      <formula1>$AR$4:$AR$6</formula1>
    </dataValidation>
    <dataValidation type="list" allowBlank="1" showInputMessage="1" showErrorMessage="1" sqref="H40 H42:H43" xr:uid="{00000000-0002-0000-0100-000001000000}">
      <formula1>"□,■"</formula1>
    </dataValidation>
    <dataValidation type="list" allowBlank="1" showInputMessage="1" showErrorMessage="1" sqref="AH38" xr:uid="{00000000-0002-0000-0100-000002000000}">
      <formula1>"□要,■要"</formula1>
    </dataValidation>
    <dataValidation type="list" allowBlank="1" showInputMessage="1" showErrorMessage="1" sqref="AL38" xr:uid="{00000000-0002-0000-0100-000003000000}">
      <formula1>"□否,■否"</formula1>
    </dataValidation>
  </dataValidations>
  <pageMargins left="0.43307086614173229" right="0.23622047244094491" top="0.47244094488188981" bottom="0.31496062992125984" header="0.31496062992125984" footer="0.31496062992125984"/>
  <pageSetup paperSize="9" scale="9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9F75E4-F49D-4E14-8320-22C8749BA3C3}">
  <dimension ref="A1:BY47"/>
  <sheetViews>
    <sheetView showGridLines="0" view="pageBreakPreview" zoomScale="80" zoomScaleNormal="100" zoomScaleSheetLayoutView="80" zoomScalePageLayoutView="90" workbookViewId="0">
      <selection activeCell="Q9" sqref="Q9:AB9"/>
    </sheetView>
  </sheetViews>
  <sheetFormatPr defaultColWidth="8.42578125" defaultRowHeight="13.35"/>
  <cols>
    <col min="1" max="39" width="2.140625" style="58" customWidth="1"/>
    <col min="40" max="40" width="8.42578125" style="59"/>
    <col min="41" max="41" width="10.42578125" style="59" customWidth="1"/>
    <col min="42" max="16384" width="8.42578125" style="59"/>
  </cols>
  <sheetData>
    <row r="1" spans="1:77">
      <c r="A1" s="58" t="s">
        <v>86</v>
      </c>
      <c r="AI1" s="315" t="s">
        <v>87</v>
      </c>
      <c r="AJ1" s="315"/>
      <c r="AK1" s="315"/>
      <c r="AL1" s="315"/>
      <c r="AM1" s="315"/>
      <c r="AO1" s="59" t="s">
        <v>88</v>
      </c>
    </row>
    <row r="2" spans="1:77" s="58" customFormat="1" ht="12.75" customHeight="1"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316"/>
      <c r="AJ2" s="316"/>
      <c r="AK2" s="316"/>
      <c r="AL2" s="316"/>
      <c r="AM2" s="316"/>
      <c r="AN2" s="59"/>
      <c r="AO2" s="59" t="s">
        <v>89</v>
      </c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</row>
    <row r="3" spans="1:77" s="58" customFormat="1" ht="14.1" customHeight="1">
      <c r="A3" s="317" t="s">
        <v>90</v>
      </c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7"/>
      <c r="R3" s="317"/>
      <c r="S3" s="317"/>
      <c r="T3" s="317"/>
      <c r="U3" s="317"/>
      <c r="V3" s="317"/>
      <c r="W3" s="317"/>
      <c r="X3" s="317"/>
      <c r="Y3" s="317"/>
      <c r="Z3" s="317"/>
      <c r="AA3" s="317"/>
      <c r="AB3" s="317"/>
      <c r="AC3" s="317"/>
      <c r="AD3" s="317"/>
      <c r="AE3" s="317"/>
      <c r="AF3" s="317"/>
      <c r="AG3" s="317"/>
      <c r="AH3" s="317"/>
      <c r="AI3" s="317"/>
      <c r="AJ3" s="317"/>
      <c r="AK3" s="317"/>
      <c r="AL3" s="317"/>
      <c r="AM3" s="317"/>
      <c r="AN3" s="59"/>
      <c r="AO3" s="59" t="s">
        <v>91</v>
      </c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</row>
    <row r="4" spans="1:77" s="58" customFormat="1" ht="14.1" customHeight="1">
      <c r="A4" s="317"/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  <c r="U4" s="317"/>
      <c r="V4" s="317"/>
      <c r="W4" s="317"/>
      <c r="X4" s="317"/>
      <c r="Y4" s="317"/>
      <c r="Z4" s="317"/>
      <c r="AA4" s="317"/>
      <c r="AB4" s="317"/>
      <c r="AC4" s="317"/>
      <c r="AD4" s="317"/>
      <c r="AE4" s="317"/>
      <c r="AF4" s="317"/>
      <c r="AG4" s="317"/>
      <c r="AH4" s="317"/>
      <c r="AI4" s="317"/>
      <c r="AJ4" s="317"/>
      <c r="AK4" s="317"/>
      <c r="AL4" s="317"/>
      <c r="AM4" s="317"/>
      <c r="AN4" s="59"/>
      <c r="AO4" s="59" t="s">
        <v>92</v>
      </c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</row>
    <row r="5" spans="1:77" s="58" customFormat="1" ht="14.1">
      <c r="O5" s="61"/>
      <c r="P5" s="61"/>
      <c r="Q5" s="61"/>
      <c r="R5" s="61"/>
      <c r="S5" s="61"/>
      <c r="T5" s="61"/>
      <c r="U5" s="61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59"/>
      <c r="AO5" s="59" t="s">
        <v>93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</row>
    <row r="6" spans="1:77" ht="25.9" customHeight="1">
      <c r="A6" s="310" t="s">
        <v>94</v>
      </c>
      <c r="B6" s="311"/>
      <c r="C6" s="311"/>
      <c r="D6" s="311"/>
      <c r="E6" s="311"/>
      <c r="F6" s="311"/>
      <c r="G6" s="312" t="str">
        <f>受託研究申込書!J12&amp;""</f>
        <v/>
      </c>
      <c r="H6" s="313"/>
      <c r="I6" s="313"/>
      <c r="J6" s="313"/>
      <c r="K6" s="313"/>
      <c r="L6" s="313"/>
      <c r="M6" s="313"/>
      <c r="N6" s="313"/>
      <c r="O6" s="313"/>
      <c r="P6" s="313"/>
      <c r="Q6" s="313"/>
      <c r="R6" s="313"/>
      <c r="S6" s="313"/>
      <c r="T6" s="313"/>
      <c r="U6" s="313"/>
      <c r="V6" s="313"/>
      <c r="W6" s="313"/>
      <c r="X6" s="313"/>
      <c r="Y6" s="313"/>
      <c r="Z6" s="313"/>
      <c r="AA6" s="313"/>
      <c r="AB6" s="313"/>
      <c r="AC6" s="313"/>
      <c r="AD6" s="313"/>
      <c r="AE6" s="313"/>
      <c r="AF6" s="313"/>
      <c r="AG6" s="313"/>
      <c r="AH6" s="313"/>
      <c r="AI6" s="313"/>
      <c r="AJ6" s="313"/>
      <c r="AK6" s="313"/>
      <c r="AL6" s="313"/>
      <c r="AM6" s="314"/>
      <c r="AO6" s="59" t="s">
        <v>95</v>
      </c>
    </row>
    <row r="7" spans="1:77" ht="25.9" customHeight="1">
      <c r="A7" s="310" t="s">
        <v>96</v>
      </c>
      <c r="B7" s="311"/>
      <c r="C7" s="311"/>
      <c r="D7" s="311"/>
      <c r="E7" s="311"/>
      <c r="F7" s="311"/>
      <c r="G7" s="312" t="str">
        <f>受託研究申込書!F24&amp;""</f>
        <v/>
      </c>
      <c r="H7" s="313"/>
      <c r="I7" s="313"/>
      <c r="J7" s="313"/>
      <c r="K7" s="313"/>
      <c r="L7" s="313"/>
      <c r="M7" s="313"/>
      <c r="N7" s="313"/>
      <c r="O7" s="313"/>
      <c r="P7" s="313"/>
      <c r="Q7" s="313"/>
      <c r="R7" s="313"/>
      <c r="S7" s="313"/>
      <c r="T7" s="313"/>
      <c r="U7" s="313"/>
      <c r="V7" s="313"/>
      <c r="W7" s="313"/>
      <c r="X7" s="313"/>
      <c r="Y7" s="313"/>
      <c r="Z7" s="313"/>
      <c r="AA7" s="313"/>
      <c r="AB7" s="313"/>
      <c r="AC7" s="313"/>
      <c r="AD7" s="313"/>
      <c r="AE7" s="313"/>
      <c r="AF7" s="313"/>
      <c r="AG7" s="313"/>
      <c r="AH7" s="313"/>
      <c r="AI7" s="313"/>
      <c r="AJ7" s="313"/>
      <c r="AK7" s="313"/>
      <c r="AL7" s="313"/>
      <c r="AM7" s="314"/>
    </row>
    <row r="8" spans="1:77" ht="25.9" customHeight="1">
      <c r="A8" s="310" t="s">
        <v>97</v>
      </c>
      <c r="B8" s="311"/>
      <c r="C8" s="311"/>
      <c r="D8" s="311"/>
      <c r="E8" s="311"/>
      <c r="F8" s="311"/>
      <c r="G8" s="324" t="s">
        <v>35</v>
      </c>
      <c r="H8" s="325" t="str">
        <f>受託研究申込書!G29&amp;""</f>
        <v/>
      </c>
      <c r="I8" s="325"/>
      <c r="J8" s="325"/>
      <c r="K8" s="325"/>
      <c r="L8" s="325"/>
      <c r="M8" s="325"/>
      <c r="N8" s="325"/>
      <c r="O8" s="325"/>
      <c r="P8" s="64" t="s">
        <v>18</v>
      </c>
      <c r="Q8" s="327" t="str">
        <f>受託研究申込書!S29&amp;""</f>
        <v/>
      </c>
      <c r="R8" s="328"/>
      <c r="S8" s="328"/>
      <c r="T8" s="328"/>
      <c r="U8" s="328"/>
      <c r="V8" s="328"/>
      <c r="W8" s="328"/>
      <c r="X8" s="328"/>
      <c r="Y8" s="328"/>
      <c r="Z8" s="328"/>
      <c r="AA8" s="328"/>
      <c r="AB8" s="329"/>
      <c r="AC8" s="330" t="s">
        <v>19</v>
      </c>
      <c r="AD8" s="332" t="str">
        <f>受託研究申込書!AE29&amp;""</f>
        <v/>
      </c>
      <c r="AE8" s="333"/>
      <c r="AF8" s="333"/>
      <c r="AG8" s="333"/>
      <c r="AH8" s="333"/>
      <c r="AI8" s="333"/>
      <c r="AJ8" s="333"/>
      <c r="AK8" s="333"/>
      <c r="AL8" s="333"/>
      <c r="AM8" s="334"/>
    </row>
    <row r="9" spans="1:77" ht="25.9" customHeight="1">
      <c r="A9" s="322"/>
      <c r="B9" s="323"/>
      <c r="C9" s="323"/>
      <c r="D9" s="323"/>
      <c r="E9" s="323"/>
      <c r="F9" s="323"/>
      <c r="G9" s="324"/>
      <c r="H9" s="326"/>
      <c r="I9" s="326"/>
      <c r="J9" s="326"/>
      <c r="K9" s="326"/>
      <c r="L9" s="326"/>
      <c r="M9" s="326"/>
      <c r="N9" s="326"/>
      <c r="O9" s="326"/>
      <c r="P9" s="63" t="s">
        <v>13</v>
      </c>
      <c r="Q9" s="338"/>
      <c r="R9" s="338"/>
      <c r="S9" s="338"/>
      <c r="T9" s="338"/>
      <c r="U9" s="338"/>
      <c r="V9" s="338"/>
      <c r="W9" s="338"/>
      <c r="X9" s="338"/>
      <c r="Y9" s="338"/>
      <c r="Z9" s="338"/>
      <c r="AA9" s="338"/>
      <c r="AB9" s="339"/>
      <c r="AC9" s="331"/>
      <c r="AD9" s="335"/>
      <c r="AE9" s="336"/>
      <c r="AF9" s="336"/>
      <c r="AG9" s="336"/>
      <c r="AH9" s="336"/>
      <c r="AI9" s="336"/>
      <c r="AJ9" s="336"/>
      <c r="AK9" s="336"/>
      <c r="AL9" s="336"/>
      <c r="AM9" s="337"/>
    </row>
    <row r="10" spans="1:77" s="58" customFormat="1"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</row>
    <row r="11" spans="1:77" s="58" customFormat="1"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</row>
    <row r="12" spans="1:77" ht="17.649999999999999" customHeight="1">
      <c r="A12" s="65" t="s">
        <v>98</v>
      </c>
      <c r="B12" s="60"/>
      <c r="C12" s="60"/>
      <c r="D12" s="60"/>
      <c r="E12" s="60"/>
    </row>
    <row r="13" spans="1:77" ht="18" customHeight="1">
      <c r="A13" s="312" t="s">
        <v>99</v>
      </c>
      <c r="B13" s="313"/>
      <c r="C13" s="313"/>
      <c r="D13" s="313"/>
      <c r="E13" s="313"/>
      <c r="F13" s="313"/>
      <c r="G13" s="313"/>
      <c r="H13" s="313"/>
      <c r="I13" s="314"/>
      <c r="J13" s="350" t="s">
        <v>100</v>
      </c>
      <c r="K13" s="351"/>
      <c r="L13" s="351"/>
      <c r="M13" s="351"/>
      <c r="N13" s="351"/>
      <c r="O13" s="351"/>
      <c r="P13" s="351"/>
      <c r="Q13" s="351"/>
      <c r="R13" s="351"/>
      <c r="S13" s="351"/>
      <c r="T13" s="351"/>
      <c r="U13" s="351"/>
      <c r="V13" s="351"/>
      <c r="W13" s="351"/>
      <c r="X13" s="351"/>
      <c r="Y13" s="351"/>
      <c r="Z13" s="351"/>
      <c r="AA13" s="351"/>
      <c r="AB13" s="351"/>
      <c r="AC13" s="351"/>
      <c r="AD13" s="351"/>
      <c r="AE13" s="351"/>
      <c r="AF13" s="351"/>
      <c r="AG13" s="351"/>
      <c r="AH13" s="351"/>
      <c r="AI13" s="351"/>
      <c r="AJ13" s="351"/>
      <c r="AK13" s="351"/>
      <c r="AL13" s="351"/>
      <c r="AM13" s="352"/>
    </row>
    <row r="14" spans="1:77" ht="24" customHeight="1">
      <c r="A14" s="347"/>
      <c r="B14" s="348"/>
      <c r="C14" s="348"/>
      <c r="D14" s="348"/>
      <c r="E14" s="348"/>
      <c r="F14" s="348"/>
      <c r="G14" s="348"/>
      <c r="H14" s="348"/>
      <c r="I14" s="349"/>
      <c r="J14" s="320"/>
      <c r="K14" s="321"/>
      <c r="L14" s="321"/>
      <c r="M14" s="321"/>
      <c r="N14" s="318" t="s">
        <v>101</v>
      </c>
      <c r="O14" s="319"/>
      <c r="P14" s="320"/>
      <c r="Q14" s="321"/>
      <c r="R14" s="321"/>
      <c r="S14" s="321"/>
      <c r="T14" s="318" t="s">
        <v>101</v>
      </c>
      <c r="U14" s="319"/>
      <c r="V14" s="320"/>
      <c r="W14" s="321"/>
      <c r="X14" s="321"/>
      <c r="Y14" s="321"/>
      <c r="Z14" s="318" t="s">
        <v>101</v>
      </c>
      <c r="AA14" s="319"/>
      <c r="AB14" s="320"/>
      <c r="AC14" s="321"/>
      <c r="AD14" s="321"/>
      <c r="AE14" s="321"/>
      <c r="AF14" s="318" t="s">
        <v>101</v>
      </c>
      <c r="AG14" s="319"/>
      <c r="AH14" s="320"/>
      <c r="AI14" s="321"/>
      <c r="AJ14" s="321"/>
      <c r="AK14" s="321"/>
      <c r="AL14" s="318" t="s">
        <v>101</v>
      </c>
      <c r="AM14" s="319"/>
    </row>
    <row r="15" spans="1:77" ht="24" customHeight="1">
      <c r="A15" s="343" t="s">
        <v>102</v>
      </c>
      <c r="B15" s="343"/>
      <c r="C15" s="343"/>
      <c r="D15" s="343"/>
      <c r="E15" s="343"/>
      <c r="F15" s="343"/>
      <c r="G15" s="343"/>
      <c r="H15" s="343"/>
      <c r="I15" s="343"/>
      <c r="J15" s="344"/>
      <c r="K15" s="345"/>
      <c r="L15" s="345"/>
      <c r="M15" s="345"/>
      <c r="N15" s="345"/>
      <c r="O15" s="346"/>
      <c r="P15" s="344"/>
      <c r="Q15" s="345"/>
      <c r="R15" s="345"/>
      <c r="S15" s="345"/>
      <c r="T15" s="345"/>
      <c r="U15" s="346"/>
      <c r="V15" s="344"/>
      <c r="W15" s="345"/>
      <c r="X15" s="345"/>
      <c r="Y15" s="345"/>
      <c r="Z15" s="345"/>
      <c r="AA15" s="346"/>
      <c r="AB15" s="344"/>
      <c r="AC15" s="345"/>
      <c r="AD15" s="345"/>
      <c r="AE15" s="345"/>
      <c r="AF15" s="345"/>
      <c r="AG15" s="346"/>
      <c r="AH15" s="344"/>
      <c r="AI15" s="345"/>
      <c r="AJ15" s="345"/>
      <c r="AK15" s="345"/>
      <c r="AL15" s="345"/>
      <c r="AM15" s="346"/>
    </row>
    <row r="16" spans="1:77" ht="24" customHeight="1">
      <c r="A16" s="353" t="s">
        <v>103</v>
      </c>
      <c r="B16" s="353"/>
      <c r="C16" s="353"/>
      <c r="D16" s="353"/>
      <c r="E16" s="353"/>
      <c r="F16" s="353"/>
      <c r="G16" s="353"/>
      <c r="H16" s="353"/>
      <c r="I16" s="353"/>
      <c r="J16" s="340"/>
      <c r="K16" s="341"/>
      <c r="L16" s="341"/>
      <c r="M16" s="341"/>
      <c r="N16" s="341"/>
      <c r="O16" s="342"/>
      <c r="P16" s="340"/>
      <c r="Q16" s="341"/>
      <c r="R16" s="341"/>
      <c r="S16" s="341"/>
      <c r="T16" s="341"/>
      <c r="U16" s="342"/>
      <c r="V16" s="340"/>
      <c r="W16" s="341"/>
      <c r="X16" s="341"/>
      <c r="Y16" s="341"/>
      <c r="Z16" s="341"/>
      <c r="AA16" s="342"/>
      <c r="AB16" s="340"/>
      <c r="AC16" s="341"/>
      <c r="AD16" s="341"/>
      <c r="AE16" s="341"/>
      <c r="AF16" s="341"/>
      <c r="AG16" s="342"/>
      <c r="AH16" s="340"/>
      <c r="AI16" s="341"/>
      <c r="AJ16" s="341"/>
      <c r="AK16" s="341"/>
      <c r="AL16" s="341"/>
      <c r="AM16" s="342"/>
    </row>
    <row r="17" spans="1:77" ht="24" customHeight="1">
      <c r="A17" s="353" t="s">
        <v>104</v>
      </c>
      <c r="B17" s="353"/>
      <c r="C17" s="357"/>
      <c r="D17" s="356" t="s">
        <v>105</v>
      </c>
      <c r="E17" s="353"/>
      <c r="F17" s="353"/>
      <c r="G17" s="353"/>
      <c r="H17" s="353"/>
      <c r="I17" s="353"/>
      <c r="J17" s="340"/>
      <c r="K17" s="341"/>
      <c r="L17" s="341"/>
      <c r="M17" s="341"/>
      <c r="N17" s="341"/>
      <c r="O17" s="342"/>
      <c r="P17" s="340"/>
      <c r="Q17" s="341"/>
      <c r="R17" s="341"/>
      <c r="S17" s="341"/>
      <c r="T17" s="341"/>
      <c r="U17" s="342"/>
      <c r="V17" s="340"/>
      <c r="W17" s="341"/>
      <c r="X17" s="341"/>
      <c r="Y17" s="341"/>
      <c r="Z17" s="341"/>
      <c r="AA17" s="342"/>
      <c r="AB17" s="340"/>
      <c r="AC17" s="341"/>
      <c r="AD17" s="341"/>
      <c r="AE17" s="341"/>
      <c r="AF17" s="341"/>
      <c r="AG17" s="342"/>
      <c r="AH17" s="340"/>
      <c r="AI17" s="341"/>
      <c r="AJ17" s="341"/>
      <c r="AK17" s="341"/>
      <c r="AL17" s="341"/>
      <c r="AM17" s="342"/>
    </row>
    <row r="18" spans="1:77" ht="24" customHeight="1">
      <c r="A18" s="353"/>
      <c r="B18" s="353"/>
      <c r="C18" s="357"/>
      <c r="D18" s="354" t="s">
        <v>106</v>
      </c>
      <c r="E18" s="355"/>
      <c r="F18" s="355"/>
      <c r="G18" s="355"/>
      <c r="H18" s="355"/>
      <c r="I18" s="355"/>
      <c r="J18" s="340"/>
      <c r="K18" s="341"/>
      <c r="L18" s="341"/>
      <c r="M18" s="341"/>
      <c r="N18" s="341"/>
      <c r="O18" s="342"/>
      <c r="P18" s="340"/>
      <c r="Q18" s="341"/>
      <c r="R18" s="341"/>
      <c r="S18" s="341"/>
      <c r="T18" s="341"/>
      <c r="U18" s="342"/>
      <c r="V18" s="340"/>
      <c r="W18" s="341"/>
      <c r="X18" s="341"/>
      <c r="Y18" s="341"/>
      <c r="Z18" s="341"/>
      <c r="AA18" s="342"/>
      <c r="AB18" s="340"/>
      <c r="AC18" s="341"/>
      <c r="AD18" s="341"/>
      <c r="AE18" s="341"/>
      <c r="AF18" s="341"/>
      <c r="AG18" s="342"/>
      <c r="AH18" s="340"/>
      <c r="AI18" s="341"/>
      <c r="AJ18" s="341"/>
      <c r="AK18" s="341"/>
      <c r="AL18" s="341"/>
      <c r="AM18" s="342"/>
    </row>
    <row r="19" spans="1:77" ht="24" customHeight="1">
      <c r="A19" s="353"/>
      <c r="B19" s="353"/>
      <c r="C19" s="357"/>
      <c r="D19" s="356" t="s">
        <v>107</v>
      </c>
      <c r="E19" s="353"/>
      <c r="F19" s="353"/>
      <c r="G19" s="353"/>
      <c r="H19" s="353"/>
      <c r="I19" s="353"/>
      <c r="J19" s="340"/>
      <c r="K19" s="341"/>
      <c r="L19" s="341"/>
      <c r="M19" s="341"/>
      <c r="N19" s="341"/>
      <c r="O19" s="342"/>
      <c r="P19" s="340"/>
      <c r="Q19" s="341"/>
      <c r="R19" s="341"/>
      <c r="S19" s="341"/>
      <c r="T19" s="341"/>
      <c r="U19" s="342"/>
      <c r="V19" s="340"/>
      <c r="W19" s="341"/>
      <c r="X19" s="341"/>
      <c r="Y19" s="341"/>
      <c r="Z19" s="341"/>
      <c r="AA19" s="342"/>
      <c r="AB19" s="340"/>
      <c r="AC19" s="341"/>
      <c r="AD19" s="341"/>
      <c r="AE19" s="341"/>
      <c r="AF19" s="341"/>
      <c r="AG19" s="342"/>
      <c r="AH19" s="340"/>
      <c r="AI19" s="341"/>
      <c r="AJ19" s="341"/>
      <c r="AK19" s="341"/>
      <c r="AL19" s="341"/>
      <c r="AM19" s="342"/>
    </row>
    <row r="20" spans="1:77" ht="24" customHeight="1">
      <c r="A20" s="353" t="s">
        <v>108</v>
      </c>
      <c r="B20" s="353"/>
      <c r="C20" s="353"/>
      <c r="D20" s="353"/>
      <c r="E20" s="353"/>
      <c r="F20" s="353"/>
      <c r="G20" s="353"/>
      <c r="H20" s="353"/>
      <c r="I20" s="353"/>
      <c r="J20" s="340"/>
      <c r="K20" s="341"/>
      <c r="L20" s="341"/>
      <c r="M20" s="341"/>
      <c r="N20" s="341"/>
      <c r="O20" s="342"/>
      <c r="P20" s="340"/>
      <c r="Q20" s="341"/>
      <c r="R20" s="341"/>
      <c r="S20" s="341"/>
      <c r="T20" s="341"/>
      <c r="U20" s="342"/>
      <c r="V20" s="340"/>
      <c r="W20" s="341"/>
      <c r="X20" s="341"/>
      <c r="Y20" s="341"/>
      <c r="Z20" s="341"/>
      <c r="AA20" s="342"/>
      <c r="AB20" s="340"/>
      <c r="AC20" s="341"/>
      <c r="AD20" s="341"/>
      <c r="AE20" s="341"/>
      <c r="AF20" s="341"/>
      <c r="AG20" s="342"/>
      <c r="AH20" s="340"/>
      <c r="AI20" s="341"/>
      <c r="AJ20" s="341"/>
      <c r="AK20" s="341"/>
      <c r="AL20" s="341"/>
      <c r="AM20" s="342"/>
    </row>
    <row r="21" spans="1:77" ht="24" customHeight="1">
      <c r="A21" s="353" t="s">
        <v>109</v>
      </c>
      <c r="B21" s="353"/>
      <c r="C21" s="353"/>
      <c r="D21" s="353"/>
      <c r="E21" s="353"/>
      <c r="F21" s="353"/>
      <c r="G21" s="353"/>
      <c r="H21" s="353"/>
      <c r="I21" s="353"/>
      <c r="J21" s="340"/>
      <c r="K21" s="341"/>
      <c r="L21" s="341"/>
      <c r="M21" s="341"/>
      <c r="N21" s="341"/>
      <c r="O21" s="342"/>
      <c r="P21" s="340"/>
      <c r="Q21" s="341"/>
      <c r="R21" s="341"/>
      <c r="S21" s="341"/>
      <c r="T21" s="341"/>
      <c r="U21" s="342"/>
      <c r="V21" s="340"/>
      <c r="W21" s="341"/>
      <c r="X21" s="341"/>
      <c r="Y21" s="341"/>
      <c r="Z21" s="341"/>
      <c r="AA21" s="342"/>
      <c r="AB21" s="340"/>
      <c r="AC21" s="341"/>
      <c r="AD21" s="341"/>
      <c r="AE21" s="341"/>
      <c r="AF21" s="341"/>
      <c r="AG21" s="342"/>
      <c r="AH21" s="340"/>
      <c r="AI21" s="341"/>
      <c r="AJ21" s="341"/>
      <c r="AK21" s="341"/>
      <c r="AL21" s="341"/>
      <c r="AM21" s="342"/>
    </row>
    <row r="22" spans="1:77" ht="24" customHeight="1">
      <c r="A22" s="353" t="s">
        <v>110</v>
      </c>
      <c r="B22" s="353"/>
      <c r="C22" s="353"/>
      <c r="D22" s="353"/>
      <c r="E22" s="353"/>
      <c r="F22" s="353"/>
      <c r="G22" s="353"/>
      <c r="H22" s="353"/>
      <c r="I22" s="353"/>
      <c r="J22" s="359"/>
      <c r="K22" s="360"/>
      <c r="L22" s="360"/>
      <c r="M22" s="360"/>
      <c r="N22" s="360"/>
      <c r="O22" s="361"/>
      <c r="P22" s="359"/>
      <c r="Q22" s="360"/>
      <c r="R22" s="360"/>
      <c r="S22" s="360"/>
      <c r="T22" s="360"/>
      <c r="U22" s="361"/>
      <c r="V22" s="359"/>
      <c r="W22" s="360"/>
      <c r="X22" s="360"/>
      <c r="Y22" s="360"/>
      <c r="Z22" s="360"/>
      <c r="AA22" s="361"/>
      <c r="AB22" s="359"/>
      <c r="AC22" s="360"/>
      <c r="AD22" s="360"/>
      <c r="AE22" s="360"/>
      <c r="AF22" s="360"/>
      <c r="AG22" s="361"/>
      <c r="AH22" s="359"/>
      <c r="AI22" s="360"/>
      <c r="AJ22" s="360"/>
      <c r="AK22" s="360"/>
      <c r="AL22" s="360"/>
      <c r="AM22" s="361"/>
    </row>
    <row r="23" spans="1:77" ht="24" customHeight="1">
      <c r="A23" s="362" t="s">
        <v>111</v>
      </c>
      <c r="B23" s="363"/>
      <c r="C23" s="363"/>
      <c r="D23" s="363"/>
      <c r="E23" s="363"/>
      <c r="F23" s="363"/>
      <c r="G23" s="363"/>
      <c r="H23" s="363"/>
      <c r="I23" s="364"/>
      <c r="J23" s="320" t="s">
        <v>112</v>
      </c>
      <c r="K23" s="321"/>
      <c r="L23" s="321"/>
      <c r="M23" s="321"/>
      <c r="N23" s="321"/>
      <c r="O23" s="358"/>
      <c r="P23" s="320" t="s">
        <v>112</v>
      </c>
      <c r="Q23" s="321"/>
      <c r="R23" s="321"/>
      <c r="S23" s="321"/>
      <c r="T23" s="321"/>
      <c r="U23" s="358"/>
      <c r="V23" s="320" t="s">
        <v>112</v>
      </c>
      <c r="W23" s="321"/>
      <c r="X23" s="321"/>
      <c r="Y23" s="321"/>
      <c r="Z23" s="321"/>
      <c r="AA23" s="358"/>
      <c r="AB23" s="320" t="s">
        <v>112</v>
      </c>
      <c r="AC23" s="321"/>
      <c r="AD23" s="321"/>
      <c r="AE23" s="321"/>
      <c r="AF23" s="321"/>
      <c r="AG23" s="358"/>
      <c r="AH23" s="320" t="s">
        <v>112</v>
      </c>
      <c r="AI23" s="321"/>
      <c r="AJ23" s="321"/>
      <c r="AK23" s="321"/>
      <c r="AL23" s="321"/>
      <c r="AM23" s="358"/>
    </row>
    <row r="24" spans="1:77" ht="21.6" customHeight="1">
      <c r="A24" s="362" t="s">
        <v>113</v>
      </c>
      <c r="B24" s="363"/>
      <c r="C24" s="363"/>
      <c r="D24" s="363"/>
      <c r="E24" s="363"/>
      <c r="F24" s="363"/>
      <c r="G24" s="363"/>
      <c r="H24" s="363"/>
      <c r="I24" s="364"/>
      <c r="J24" s="365" t="str">
        <f>受託研究申込書!W32&amp;""</f>
        <v/>
      </c>
      <c r="K24" s="366"/>
      <c r="L24" s="366"/>
      <c r="M24" s="366"/>
      <c r="N24" s="366"/>
      <c r="O24" s="366"/>
      <c r="P24" s="366"/>
      <c r="Q24" s="366"/>
      <c r="R24" s="366"/>
      <c r="S24" s="366"/>
      <c r="T24" s="366"/>
      <c r="U24" s="367"/>
      <c r="V24" s="368"/>
      <c r="W24" s="368"/>
      <c r="X24" s="368"/>
      <c r="Y24" s="368"/>
      <c r="Z24" s="368"/>
      <c r="AA24" s="368"/>
      <c r="AB24" s="368"/>
      <c r="AC24" s="368"/>
      <c r="AD24" s="368"/>
      <c r="AE24" s="368"/>
      <c r="AF24" s="368"/>
      <c r="AG24" s="368"/>
      <c r="AH24" s="368"/>
      <c r="AI24" s="368"/>
      <c r="AJ24" s="368"/>
      <c r="AK24" s="368"/>
      <c r="AL24" s="368"/>
      <c r="AM24" s="369"/>
    </row>
    <row r="25" spans="1:77" ht="21.6" customHeight="1" thickBot="1">
      <c r="A25" s="370" t="s">
        <v>114</v>
      </c>
      <c r="B25" s="371"/>
      <c r="C25" s="371"/>
      <c r="D25" s="371"/>
      <c r="E25" s="371"/>
      <c r="F25" s="371"/>
      <c r="G25" s="371"/>
      <c r="H25" s="371"/>
      <c r="I25" s="372"/>
      <c r="J25" s="373" t="str">
        <f>受託研究申込書!W33&amp;""</f>
        <v>0</v>
      </c>
      <c r="K25" s="374"/>
      <c r="L25" s="374"/>
      <c r="M25" s="374"/>
      <c r="N25" s="374"/>
      <c r="O25" s="374"/>
      <c r="P25" s="374"/>
      <c r="Q25" s="374"/>
      <c r="R25" s="374"/>
      <c r="S25" s="374"/>
      <c r="T25" s="374"/>
      <c r="U25" s="375"/>
      <c r="V25" s="376"/>
      <c r="W25" s="376"/>
      <c r="X25" s="376"/>
      <c r="Y25" s="376"/>
      <c r="Z25" s="376"/>
      <c r="AA25" s="376"/>
      <c r="AB25" s="376"/>
      <c r="AC25" s="376"/>
      <c r="AD25" s="376"/>
      <c r="AE25" s="376"/>
      <c r="AF25" s="376"/>
      <c r="AG25" s="376"/>
      <c r="AH25" s="376"/>
      <c r="AI25" s="376"/>
      <c r="AJ25" s="376"/>
      <c r="AK25" s="376"/>
      <c r="AL25" s="376"/>
      <c r="AM25" s="377"/>
    </row>
    <row r="26" spans="1:77" ht="21.6" customHeight="1" thickTop="1">
      <c r="A26" s="380" t="s">
        <v>115</v>
      </c>
      <c r="B26" s="381"/>
      <c r="C26" s="381"/>
      <c r="D26" s="381"/>
      <c r="E26" s="381"/>
      <c r="F26" s="381"/>
      <c r="G26" s="381"/>
      <c r="H26" s="381"/>
      <c r="I26" s="382"/>
      <c r="J26" s="383" t="str">
        <f>受託研究申込書!AC35&amp;""</f>
        <v>0</v>
      </c>
      <c r="K26" s="384"/>
      <c r="L26" s="384"/>
      <c r="M26" s="384"/>
      <c r="N26" s="384"/>
      <c r="O26" s="384"/>
      <c r="P26" s="384"/>
      <c r="Q26" s="384"/>
      <c r="R26" s="384"/>
      <c r="S26" s="384"/>
      <c r="T26" s="384"/>
      <c r="U26" s="385"/>
      <c r="V26" s="386"/>
      <c r="W26" s="386"/>
      <c r="X26" s="386"/>
      <c r="Y26" s="386"/>
      <c r="Z26" s="386"/>
      <c r="AA26" s="386"/>
      <c r="AB26" s="386"/>
      <c r="AC26" s="386"/>
      <c r="AD26" s="386"/>
      <c r="AE26" s="386"/>
      <c r="AF26" s="386"/>
      <c r="AG26" s="386"/>
      <c r="AH26" s="386"/>
      <c r="AI26" s="386"/>
      <c r="AJ26" s="386"/>
      <c r="AK26" s="386"/>
      <c r="AL26" s="386"/>
      <c r="AM26" s="387"/>
    </row>
    <row r="27" spans="1:77" ht="11.45" customHeight="1">
      <c r="A27" s="66"/>
      <c r="B27" s="66"/>
      <c r="C27" s="66"/>
      <c r="D27" s="66"/>
      <c r="E27" s="66"/>
      <c r="F27" s="66"/>
      <c r="G27" s="66"/>
      <c r="H27" s="66"/>
      <c r="I27" s="66"/>
      <c r="J27" s="67"/>
      <c r="K27" s="67"/>
      <c r="L27" s="67"/>
      <c r="M27" s="67"/>
      <c r="N27" s="67"/>
      <c r="O27" s="67"/>
      <c r="P27" s="67"/>
      <c r="Q27" s="67"/>
      <c r="R27" s="60"/>
      <c r="S27" s="60"/>
      <c r="T27" s="60"/>
      <c r="U27" s="60"/>
    </row>
    <row r="28" spans="1:77" ht="11.45" customHeight="1">
      <c r="A28" s="66"/>
      <c r="B28" s="66"/>
      <c r="C28" s="66"/>
      <c r="D28" s="66"/>
      <c r="E28" s="66"/>
      <c r="F28" s="66"/>
      <c r="G28" s="66"/>
      <c r="H28" s="66"/>
      <c r="I28" s="66"/>
      <c r="J28" s="67"/>
      <c r="K28" s="67"/>
      <c r="L28" s="67"/>
      <c r="M28" s="67"/>
      <c r="N28" s="67"/>
      <c r="O28" s="67"/>
      <c r="P28" s="67"/>
      <c r="Q28" s="67"/>
      <c r="R28" s="60"/>
      <c r="S28" s="60"/>
      <c r="T28" s="60"/>
      <c r="U28" s="60"/>
    </row>
    <row r="29" spans="1:77" ht="17.649999999999999" customHeight="1">
      <c r="A29" s="61" t="s">
        <v>116</v>
      </c>
      <c r="B29" s="66"/>
      <c r="C29" s="66"/>
      <c r="D29" s="66"/>
      <c r="E29" s="66"/>
      <c r="F29" s="66"/>
      <c r="G29" s="66"/>
      <c r="H29" s="66"/>
      <c r="I29" s="66"/>
      <c r="J29" s="67"/>
      <c r="K29" s="67"/>
      <c r="L29" s="67"/>
      <c r="M29" s="67"/>
      <c r="N29" s="67"/>
      <c r="O29" s="67"/>
      <c r="P29" s="67"/>
      <c r="Q29" s="67"/>
      <c r="R29" s="60"/>
      <c r="S29" s="60"/>
      <c r="T29" s="60"/>
      <c r="U29" s="60"/>
    </row>
    <row r="30" spans="1:77" ht="11.45" customHeight="1">
      <c r="A30" s="68"/>
      <c r="B30" s="66"/>
      <c r="C30" s="66"/>
      <c r="D30" s="66"/>
      <c r="E30" s="66"/>
      <c r="F30" s="66"/>
      <c r="G30" s="66"/>
      <c r="H30" s="66"/>
      <c r="I30" s="66"/>
      <c r="J30" s="67"/>
      <c r="K30" s="67"/>
      <c r="L30" s="67"/>
      <c r="M30" s="67"/>
      <c r="N30" s="67"/>
      <c r="O30" s="67"/>
      <c r="P30" s="67"/>
      <c r="Q30" s="67"/>
      <c r="R30" s="60"/>
      <c r="S30" s="60"/>
      <c r="T30" s="60"/>
      <c r="U30" s="60"/>
    </row>
    <row r="31" spans="1:77" s="58" customFormat="1">
      <c r="A31" s="58" t="s">
        <v>117</v>
      </c>
      <c r="B31" s="6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</row>
    <row r="32" spans="1:77" s="58" customFormat="1">
      <c r="A32" s="69"/>
      <c r="B32" s="6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</row>
    <row r="33" spans="1:77" s="71" customFormat="1">
      <c r="A33" s="70"/>
      <c r="B33" s="70" t="s">
        <v>118</v>
      </c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</row>
    <row r="34" spans="1:77" s="58" customFormat="1" ht="13.15" customHeight="1">
      <c r="B34" s="73"/>
      <c r="C34" s="71" t="s">
        <v>119</v>
      </c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</row>
    <row r="35" spans="1:77" s="60" customFormat="1" ht="13.15" customHeight="1">
      <c r="D35" s="75" t="s">
        <v>120</v>
      </c>
      <c r="E35" s="76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78"/>
      <c r="BW35" s="78"/>
      <c r="BX35" s="78"/>
      <c r="BY35" s="78"/>
    </row>
    <row r="36" spans="1:77" s="60" customFormat="1" ht="14.1" customHeight="1">
      <c r="D36" s="75" t="s">
        <v>121</v>
      </c>
      <c r="E36" s="76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8"/>
      <c r="BM36" s="78"/>
      <c r="BN36" s="78"/>
      <c r="BO36" s="78"/>
      <c r="BP36" s="78"/>
      <c r="BQ36" s="78"/>
      <c r="BR36" s="78"/>
      <c r="BS36" s="78"/>
      <c r="BT36" s="78"/>
      <c r="BU36" s="78"/>
      <c r="BV36" s="78"/>
      <c r="BW36" s="78"/>
      <c r="BX36" s="78"/>
      <c r="BY36" s="78"/>
    </row>
    <row r="37" spans="1:77" s="58" customFormat="1" ht="10.9" customHeight="1">
      <c r="D37" s="70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</row>
    <row r="38" spans="1:77" s="58" customFormat="1">
      <c r="B38" s="73"/>
      <c r="C38" s="58" t="s">
        <v>122</v>
      </c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</row>
    <row r="39" spans="1:77" s="58" customFormat="1"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</row>
    <row r="40" spans="1:77" s="58" customFormat="1">
      <c r="N40" s="68"/>
      <c r="O40" s="68"/>
      <c r="P40" s="68"/>
      <c r="Q40" s="68"/>
      <c r="R40" s="68"/>
      <c r="S40" s="68"/>
      <c r="T40" s="68"/>
      <c r="U40" s="68"/>
      <c r="V40" s="68"/>
      <c r="W40" s="316" t="s">
        <v>123</v>
      </c>
      <c r="X40" s="316"/>
      <c r="Y40" s="316"/>
      <c r="Z40" s="316"/>
      <c r="AA40" s="316"/>
      <c r="AB40" s="316"/>
      <c r="AC40" s="316"/>
      <c r="AD40" s="316"/>
      <c r="AE40" s="316"/>
      <c r="AF40" s="316"/>
      <c r="AG40" s="316"/>
      <c r="AH40" s="316"/>
      <c r="AI40" s="316"/>
      <c r="AJ40" s="316"/>
      <c r="AK40" s="316"/>
      <c r="AL40" s="316"/>
      <c r="AM40" s="62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</row>
    <row r="41" spans="1:77" s="58" customFormat="1" ht="12.95" customHeight="1">
      <c r="D41" s="388"/>
      <c r="E41" s="388"/>
      <c r="F41" s="388"/>
      <c r="G41" s="388"/>
      <c r="H41" s="388"/>
      <c r="I41" s="388"/>
      <c r="J41" s="388"/>
      <c r="K41" s="388"/>
      <c r="L41" s="388"/>
      <c r="M41" s="388"/>
      <c r="N41" s="388"/>
      <c r="O41" s="388"/>
      <c r="P41" s="388"/>
      <c r="Q41" s="388"/>
      <c r="R41" s="388"/>
      <c r="S41" s="388"/>
      <c r="T41" s="388"/>
      <c r="U41" s="388"/>
      <c r="V41" s="388"/>
      <c r="W41" s="388"/>
      <c r="X41" s="388"/>
      <c r="Y41" s="388"/>
      <c r="Z41" s="388"/>
      <c r="AA41" s="388"/>
      <c r="AB41" s="388"/>
      <c r="AC41" s="388"/>
      <c r="AD41" s="388"/>
      <c r="AE41" s="388"/>
      <c r="AF41" s="388"/>
      <c r="AG41" s="388"/>
      <c r="AH41" s="388"/>
      <c r="AI41" s="388"/>
      <c r="AJ41" s="388"/>
      <c r="AK41" s="388"/>
      <c r="AL41" s="388"/>
      <c r="AM41" s="388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</row>
    <row r="42" spans="1:77" s="58" customFormat="1">
      <c r="O42" s="60"/>
      <c r="P42" s="60"/>
      <c r="Q42" s="60"/>
      <c r="R42" s="378" t="s">
        <v>18</v>
      </c>
      <c r="S42" s="378"/>
      <c r="T42" s="378"/>
      <c r="U42" s="378"/>
      <c r="V42" s="378"/>
      <c r="W42" s="378"/>
      <c r="X42" s="379" t="str">
        <f>受託研究申込書!S29&amp;""</f>
        <v/>
      </c>
      <c r="Y42" s="379"/>
      <c r="Z42" s="379"/>
      <c r="AA42" s="379"/>
      <c r="AB42" s="379"/>
      <c r="AC42" s="379"/>
      <c r="AD42" s="379"/>
      <c r="AE42" s="379"/>
      <c r="AF42" s="379"/>
      <c r="AG42" s="379"/>
      <c r="AH42" s="379"/>
      <c r="AI42" s="379"/>
      <c r="AJ42" s="379"/>
      <c r="AK42" s="379"/>
      <c r="AL42" s="379"/>
      <c r="AM42" s="37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</row>
    <row r="43" spans="1:77" s="58" customFormat="1">
      <c r="N43" s="60"/>
      <c r="O43" s="60"/>
      <c r="P43" s="60"/>
      <c r="Q43" s="60"/>
      <c r="R43" s="378"/>
      <c r="S43" s="378"/>
      <c r="T43" s="378"/>
      <c r="U43" s="378"/>
      <c r="V43" s="378"/>
      <c r="W43" s="378"/>
      <c r="X43" s="379"/>
      <c r="Y43" s="379"/>
      <c r="Z43" s="379"/>
      <c r="AA43" s="379"/>
      <c r="AB43" s="379"/>
      <c r="AC43" s="379"/>
      <c r="AD43" s="379"/>
      <c r="AE43" s="379"/>
      <c r="AF43" s="379"/>
      <c r="AG43" s="379"/>
      <c r="AH43" s="379"/>
      <c r="AI43" s="379"/>
      <c r="AJ43" s="379"/>
      <c r="AK43" s="379"/>
      <c r="AL43" s="379"/>
      <c r="AM43" s="37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</row>
    <row r="44" spans="1:77" s="58" customFormat="1">
      <c r="N44" s="68"/>
      <c r="O44" s="68"/>
      <c r="P44" s="68"/>
      <c r="Q44" s="68"/>
      <c r="R44" s="68"/>
      <c r="S44" s="68"/>
      <c r="T44" s="68"/>
      <c r="U44" s="68"/>
      <c r="V44" s="68"/>
      <c r="W44" s="62"/>
      <c r="X44" s="62" t="str">
        <f>Q9&amp;""</f>
        <v/>
      </c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</row>
    <row r="45" spans="1:77" s="58" customFormat="1">
      <c r="N45" s="60"/>
      <c r="P45" s="60"/>
      <c r="Q45" s="60"/>
      <c r="R45" s="378" t="s">
        <v>19</v>
      </c>
      <c r="S45" s="378"/>
      <c r="T45" s="378"/>
      <c r="U45" s="378"/>
      <c r="V45" s="378"/>
      <c r="W45" s="378"/>
      <c r="X45" s="379" t="str">
        <f>受託研究申込書!AE29&amp;""</f>
        <v/>
      </c>
      <c r="Y45" s="379"/>
      <c r="Z45" s="379"/>
      <c r="AA45" s="379"/>
      <c r="AB45" s="379"/>
      <c r="AC45" s="379"/>
      <c r="AD45" s="379"/>
      <c r="AE45" s="379"/>
      <c r="AF45" s="379"/>
      <c r="AG45" s="379"/>
      <c r="AH45" s="379"/>
      <c r="AI45" s="379"/>
      <c r="AJ45" s="379"/>
      <c r="AK45" s="378" t="s">
        <v>124</v>
      </c>
      <c r="AL45" s="378"/>
      <c r="AM45" s="378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  <c r="BQ45" s="59"/>
      <c r="BR45" s="59"/>
      <c r="BS45" s="59"/>
      <c r="BT45" s="59"/>
      <c r="BU45" s="59"/>
      <c r="BV45" s="59"/>
      <c r="BW45" s="59"/>
      <c r="BX45" s="59"/>
      <c r="BY45" s="59"/>
    </row>
    <row r="46" spans="1:77" s="58" customFormat="1">
      <c r="N46" s="60"/>
      <c r="O46" s="60"/>
      <c r="P46" s="60"/>
      <c r="Q46" s="60"/>
      <c r="R46" s="378"/>
      <c r="S46" s="378"/>
      <c r="T46" s="378"/>
      <c r="U46" s="378"/>
      <c r="V46" s="378"/>
      <c r="W46" s="378"/>
      <c r="X46" s="379"/>
      <c r="Y46" s="379"/>
      <c r="Z46" s="379"/>
      <c r="AA46" s="379"/>
      <c r="AB46" s="379"/>
      <c r="AC46" s="379"/>
      <c r="AD46" s="379"/>
      <c r="AE46" s="379"/>
      <c r="AF46" s="379"/>
      <c r="AG46" s="379"/>
      <c r="AH46" s="379"/>
      <c r="AI46" s="379"/>
      <c r="AJ46" s="379"/>
      <c r="AK46" s="378"/>
      <c r="AL46" s="378"/>
      <c r="AM46" s="378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  <c r="BR46" s="59"/>
      <c r="BS46" s="59"/>
      <c r="BT46" s="59"/>
      <c r="BU46" s="59"/>
      <c r="BV46" s="59"/>
      <c r="BW46" s="59"/>
      <c r="BX46" s="59"/>
      <c r="BY46" s="59"/>
    </row>
    <row r="47" spans="1:77" s="58" customFormat="1"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</row>
  </sheetData>
  <mergeCells count="97">
    <mergeCell ref="R45:W46"/>
    <mergeCell ref="X45:AJ46"/>
    <mergeCell ref="AK45:AM46"/>
    <mergeCell ref="A26:I26"/>
    <mergeCell ref="J26:U26"/>
    <mergeCell ref="V26:AM26"/>
    <mergeCell ref="W40:AL40"/>
    <mergeCell ref="D41:AM41"/>
    <mergeCell ref="R42:W43"/>
    <mergeCell ref="X42:AM43"/>
    <mergeCell ref="A24:I24"/>
    <mergeCell ref="J24:U24"/>
    <mergeCell ref="V24:AM24"/>
    <mergeCell ref="A25:I25"/>
    <mergeCell ref="J25:U25"/>
    <mergeCell ref="V25:AM25"/>
    <mergeCell ref="P21:U21"/>
    <mergeCell ref="V21:AA21"/>
    <mergeCell ref="AB21:AG21"/>
    <mergeCell ref="AH23:AM23"/>
    <mergeCell ref="A22:I22"/>
    <mergeCell ref="J22:O22"/>
    <mergeCell ref="P22:U22"/>
    <mergeCell ref="V22:AA22"/>
    <mergeCell ref="AB22:AG22"/>
    <mergeCell ref="AH22:AM22"/>
    <mergeCell ref="A23:I23"/>
    <mergeCell ref="J23:O23"/>
    <mergeCell ref="P23:U23"/>
    <mergeCell ref="V23:AA23"/>
    <mergeCell ref="AB23:AG23"/>
    <mergeCell ref="AH21:AM21"/>
    <mergeCell ref="AB19:AG19"/>
    <mergeCell ref="AH19:AM19"/>
    <mergeCell ref="A20:I20"/>
    <mergeCell ref="J20:O20"/>
    <mergeCell ref="P20:U20"/>
    <mergeCell ref="V20:AA20"/>
    <mergeCell ref="AB20:AG20"/>
    <mergeCell ref="AH20:AM20"/>
    <mergeCell ref="A17:C19"/>
    <mergeCell ref="D19:I19"/>
    <mergeCell ref="J19:O19"/>
    <mergeCell ref="P19:U19"/>
    <mergeCell ref="V19:AA19"/>
    <mergeCell ref="A21:I21"/>
    <mergeCell ref="J21:O21"/>
    <mergeCell ref="AH17:AM17"/>
    <mergeCell ref="D18:I18"/>
    <mergeCell ref="J18:O18"/>
    <mergeCell ref="P18:U18"/>
    <mergeCell ref="V18:AA18"/>
    <mergeCell ref="AB18:AG18"/>
    <mergeCell ref="AH18:AM18"/>
    <mergeCell ref="D17:I17"/>
    <mergeCell ref="J17:O17"/>
    <mergeCell ref="P17:U17"/>
    <mergeCell ref="V17:AA17"/>
    <mergeCell ref="AB17:AG17"/>
    <mergeCell ref="A16:I16"/>
    <mergeCell ref="J16:O16"/>
    <mergeCell ref="P16:U16"/>
    <mergeCell ref="V16:AA16"/>
    <mergeCell ref="AB16:AG16"/>
    <mergeCell ref="AH16:AM16"/>
    <mergeCell ref="AH14:AK14"/>
    <mergeCell ref="AL14:AM14"/>
    <mergeCell ref="A15:I15"/>
    <mergeCell ref="J15:O15"/>
    <mergeCell ref="P15:U15"/>
    <mergeCell ref="V15:AA15"/>
    <mergeCell ref="AB15:AG15"/>
    <mergeCell ref="AH15:AM15"/>
    <mergeCell ref="A13:I14"/>
    <mergeCell ref="J13:AM13"/>
    <mergeCell ref="J14:M14"/>
    <mergeCell ref="N14:O14"/>
    <mergeCell ref="P14:S14"/>
    <mergeCell ref="T14:U14"/>
    <mergeCell ref="V14:Y14"/>
    <mergeCell ref="Z14:AA14"/>
    <mergeCell ref="AB14:AE14"/>
    <mergeCell ref="AF14:AG14"/>
    <mergeCell ref="A8:F9"/>
    <mergeCell ref="G8:G9"/>
    <mergeCell ref="H8:O9"/>
    <mergeCell ref="Q8:AB8"/>
    <mergeCell ref="AC8:AC9"/>
    <mergeCell ref="AD8:AM9"/>
    <mergeCell ref="Q9:AB9"/>
    <mergeCell ref="A7:F7"/>
    <mergeCell ref="G7:AM7"/>
    <mergeCell ref="AI1:AM1"/>
    <mergeCell ref="AI2:AM2"/>
    <mergeCell ref="A3:AM4"/>
    <mergeCell ref="A6:F6"/>
    <mergeCell ref="G6:AM6"/>
  </mergeCells>
  <phoneticPr fontId="2"/>
  <dataValidations count="1">
    <dataValidation type="list" allowBlank="1" showInputMessage="1" sqref="Q9:AB9" xr:uid="{A35307CA-3056-407A-9CDD-66E783DC88A9}">
      <formula1>$AO$1:$AO$6</formula1>
    </dataValidation>
  </dataValidations>
  <printOptions horizontalCentered="1"/>
  <pageMargins left="0.70866141732283472" right="0.11811023622047245" top="0.74803149606299213" bottom="0.39370078740157483" header="0.31496062992125984" footer="0.31496062992125984"/>
  <pageSetup paperSize="9" orientation="portrait" r:id="rId1"/>
  <colBreaks count="1" manualBreakCount="1">
    <brk id="40" max="47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2bbf0db-5774-4467-954b-5b2cba2246c1" xsi:nil="true"/>
    <lcf76f155ced4ddcb4097134ff3c332f xmlns="6f695997-82c2-4dc5-ac14-e6e06cd68c03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7B4D2ABD17B4884F98FE31B1BE65E07F" ma:contentTypeVersion="17" ma:contentTypeDescription="新しいドキュメントを作成します。" ma:contentTypeScope="" ma:versionID="fa0dae635968b55a728e47a6d5ce95b2">
  <xsd:schema xmlns:xsd="http://www.w3.org/2001/XMLSchema" xmlns:xs="http://www.w3.org/2001/XMLSchema" xmlns:p="http://schemas.microsoft.com/office/2006/metadata/properties" xmlns:ns2="6f695997-82c2-4dc5-ac14-e6e06cd68c03" xmlns:ns3="32bbf0db-5774-4467-954b-5b2cba2246c1" targetNamespace="http://schemas.microsoft.com/office/2006/metadata/properties" ma:root="true" ma:fieldsID="78a31cd3b2b8065af6e06803c4e5108f" ns2:_="" ns3:_="">
    <xsd:import namespace="6f695997-82c2-4dc5-ac14-e6e06cd68c03"/>
    <xsd:import namespace="32bbf0db-5774-4467-954b-5b2cba2246c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ObjectDetectorVersion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695997-82c2-4dc5-ac14-e6e06cd68c0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画像タグ" ma:readOnly="false" ma:fieldId="{5cf76f15-5ced-4ddc-b409-7134ff3c332f}" ma:taxonomyMulti="true" ma:sspId="7803a934-d10e-43b7-8e97-64a01bf2466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2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4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bbf0db-5774-4467-954b-5b2cba2246c1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50954ec6-4523-4345-b408-75caba37606e}" ma:internalName="TaxCatchAll" ma:showField="CatchAllData" ma:web="32bbf0db-5774-4467-954b-5b2cba2246c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CEB2F07-3861-4AB0-84B0-8C41E33F32CC}"/>
</file>

<file path=customXml/itemProps2.xml><?xml version="1.0" encoding="utf-8"?>
<ds:datastoreItem xmlns:ds="http://schemas.openxmlformats.org/officeDocument/2006/customXml" ds:itemID="{FA5F3418-18A7-4F5E-AD78-1964C4EABA75}"/>
</file>

<file path=customXml/itemProps3.xml><?xml version="1.0" encoding="utf-8"?>
<ds:datastoreItem xmlns:ds="http://schemas.openxmlformats.org/officeDocument/2006/customXml" ds:itemID="{21164713-EAEE-48B0-9304-F26F76BF166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JIMU</dc:creator>
  <cp:keywords/>
  <dc:description/>
  <cp:lastModifiedBy>吉田 友加理</cp:lastModifiedBy>
  <cp:revision/>
  <dcterms:created xsi:type="dcterms:W3CDTF">2018-02-01T11:48:18Z</dcterms:created>
  <dcterms:modified xsi:type="dcterms:W3CDTF">2023-10-11T00:58:10Z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0x01010045FEEE5572E69142AF3EB00510DA6BBA</vt:lpwstr>
  </property>
  <property fmtid="{D5CDD505-2E9C-101B-9397-08002B2CF9AE}" pid="3" name="Order">
    <vt:r8>1548400</vt:r8>
  </property>
  <property fmtid="{D5CDD505-2E9C-101B-9397-08002B2CF9AE}" pid="4" name="MediaServiceImageTags">
    <vt:lpwstr/>
  </property>
</Properties>
</file>